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<sst xmlns="http://schemas.openxmlformats.org/spreadsheetml/2006/main" count="26" uniqueCount="26">
  <si>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</si>
  <si>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ICW361</t>
  </si>
  <si>
    <t xml:space="preserve">Ud</t>
  </si>
  <si>
    <t xml:space="preserve">Derivación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</si>
  <si>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Derivación de línea frigorífica formada por tres juntas, una para la línea de líquido, otra para la línea de descarga de gas y otra para la línea de succión de gas, modelo DIS-22-1R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</si>
  <si>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</si>
  <si>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</si>
  <si>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</si>
  <si>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</si>
  <si>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</si>
  <si>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</si>
  <si>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mt42mhi535a</t>
  </si>
  <si>
    <t xml:space="preserve">Ud</t>
  </si>
  <si>
    <t xml:space="preserve">Conjunto de tres juntas, una para la línea de líquido, otra para la línea de descarga de gas y otra para la línea de succión de gas, sistema aire-aire multi-split con caudal variable de refrigerante, modelo DIS-22-1R "MITSUBISHI HEAVY INDUSTRIES", con una capacidad máxima de unidades interiores conectadas aguas abajo cuya suma de índices de capacidad sea inferior a 180.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</si>
  <si>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</si>
  <si>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</si>
  <si>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</si>
  <si>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</si>
  <si>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</si>
  <si>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</si>
  <si>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</si>
  <si>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</si>
  <si>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</si>
  <si>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</si>
  <si>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53,94€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</si>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</sst>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46" customWidth="1"/>
    <col min="4" max="4" width="17.49" customWidth="1"/>
    <col min="5" max="5" width="49.40" customWidth="1"/>
    <col min="6" max="6" width="6.12" customWidth="1"/>
    <col min="7" max="7" width="4.81" customWidth="1"/>
    <col min="8" max="8" width="8.74" customWidth="1"/>
    <col min="9" max="9" width="2.19" customWidth="1"/>
    <col min="10" max="10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145.000000</v>
      </c>
      <c r="H8" s="16"/>
      <c r="I8" s="16">
        <f ca="1">ROUND(INDIRECT(ADDRESS(ROW()+(0), COLUMN()+(-3), 1))*INDIRECT(ADDRESS(ROW()+(0), COLUMN()+(-2), 1)), 2)</f>
        <v>145.000000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0.050000</v>
      </c>
      <c r="G9" s="20">
        <v>17.820000</v>
      </c>
      <c r="H9" s="20"/>
      <c r="I9" s="20">
        <f ca="1">ROUND(INDIRECT(ADDRESS(ROW()+(0), COLUMN()+(-3), 1))*INDIRECT(ADDRESS(ROW()+(0), COLUMN()+(-2), 1)), 2)</f>
        <v>0.890000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0.050000</v>
      </c>
      <c r="G10" s="24">
        <v>16.100000</v>
      </c>
      <c r="H10" s="24"/>
      <c r="I10" s="24">
        <f ca="1">ROUND(INDIRECT(ADDRESS(ROW()+(0), COLUMN()+(-3), 1))*INDIRECT(ADDRESS(ROW()+(0), COLUMN()+(-2), 1)), 2)</f>
        <v>0.810000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146.700000</v>
      </c>
      <c r="H11" s="16"/>
      <c r="I11" s="16">
        <f ca="1">ROUND(INDIRECT(ADDRESS(ROW()+(0), COLUMN()+(-3), 1))*INDIRECT(ADDRESS(ROW()+(0), COLUMN()+(-2), 1))/100, 2)</f>
        <v>2.930000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149.630000</v>
      </c>
      <c r="H12" s="24"/>
      <c r="I12" s="24">
        <f ca="1">ROUND(INDIRECT(ADDRESS(ROW()+(0), COLUMN()+(-3), 1))*INDIRECT(ADDRESS(ROW()+(0), COLUMN()+(-2), 1))/100, 2)</f>
        <v>4.490000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154.120000</v>
      </c>
      <c r="J13" s="26"/>
    </row>
  </sheetData>
  <mergeCells count="26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