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<sst xmlns="http://schemas.openxmlformats.org/spreadsheetml/2006/main" count="35" uniqueCount="35">
  <si>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</si>
  <si>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ICW310</t>
  </si>
  <si>
    <t xml:space="preserve">Ud</t>
  </si>
  <si>
    <t xml:space="preserve">Unidad interior de aire acondicionado, de cassette.</t>
  </si>
  <si>
    <r>
      <rPr>
        <b/>
        <sz val="7.80"/>
        <color rgb="FF000000"/>
        <rFont val="A"/>
        <family val="2"/>
      </rPr>
      <t xml:space="preserve">Unidad interior de aire acondicionado, de cassette de 4 vías, sistema aire-aire multi-split con caudal variable de refrigerante, para gas R-410A, alimentación monofásica (230V/50Hz), modelo FDT28KXE6F "MITSUBISHI HEAVY INDUSTRIES", potencia frigorífica nominal 2,8 kW, potencia calorífica nominal 3,2 kW, control por cable con pantalla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</si>
  <si>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</si>
  <si>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</si>
  <si>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</si>
  <si>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</si>
  <si>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</si>
  <si>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</si>
  <si>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mt42mhi410a</t>
  </si>
  <si>
    <t xml:space="preserve">Ud</t>
  </si>
  <si>
    <t xml:space="preserve">Unidad interior de aire acondicionado, de cassette de 4 vías, sistema aire-aire multi-split con caudal variable de refrigerante, para gas R-410A, alimentación monofásica (230V/50Hz), modelo FDT28KXE6F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nivel sonoro (velocidad baja) 30 dBA, caudal de aire (velocidad ultra alta) 1200 m³/h, de 246x840x840 mm y 22 kg, panel decorativo de 35x950x950 mm y 5,5 kg, con válvula de expansión electrónica, filtro, toma troquelada para aire exterior, kit de montaje,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</si>
  <si>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</si>
  <si>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</si>
  <si>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</si>
  <si>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</si>
  <si>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</si>
  <si>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</si>
  <si>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</si>
  <si>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</si>
  <si>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 según UNE 20324, propiedades eléctricas: aislante, no propagador de la llama. Según UNE-EN 61386-1 y UNE-EN 61386-22. Incluso p/p de abrazaderas, elementos de sujeción y accesorios (curvas, manguitos, tes, codos y curvas flexibles).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</si>
  <si>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</si>
  <si>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</si>
  <si>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</si>
  <si>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</si>
  <si>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</si>
  <si>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</si>
  <si>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</si>
  <si>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</si>
  <si>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</si>
  <si>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</si>
  <si>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457,12€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</si>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</sst>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1380.000000</v>
      </c>
      <c r="J8" s="16"/>
      <c r="K8" s="16">
        <f ca="1">ROUND(INDIRECT(ADDRESS(ROW()+(0), COLUMN()+(-4), 1))*INDIRECT(ADDRESS(ROW()+(0), COLUMN()+(-2), 1)), 2)</f>
        <v>1380.000000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135.000000</v>
      </c>
      <c r="J9" s="20"/>
      <c r="K9" s="20">
        <f ca="1">ROUND(INDIRECT(ADDRESS(ROW()+(0), COLUMN()+(-4), 1))*INDIRECT(ADDRESS(ROW()+(0), COLUMN()+(-2), 1)), 2)</f>
        <v>135.000000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0.800000</v>
      </c>
      <c r="J10" s="20"/>
      <c r="K10" s="20">
        <f ca="1">ROUND(INDIRECT(ADDRESS(ROW()+(0), COLUMN()+(-4), 1))*INDIRECT(ADDRESS(ROW()+(0), COLUMN()+(-2), 1)), 2)</f>
        <v>2.400000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0.850000</v>
      </c>
      <c r="J11" s="20"/>
      <c r="K11" s="20">
        <f ca="1">ROUND(INDIRECT(ADDRESS(ROW()+(0), COLUMN()+(-4), 1))*INDIRECT(ADDRESS(ROW()+(0), COLUMN()+(-2), 1)), 2)</f>
        <v>2.550000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1.002000</v>
      </c>
      <c r="H12" s="19"/>
      <c r="I12" s="20">
        <v>17.820000</v>
      </c>
      <c r="J12" s="20"/>
      <c r="K12" s="20">
        <f ca="1">ROUND(INDIRECT(ADDRESS(ROW()+(0), COLUMN()+(-4), 1))*INDIRECT(ADDRESS(ROW()+(0), COLUMN()+(-2), 1)), 2)</f>
        <v>17.860000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1.002000</v>
      </c>
      <c r="H13" s="23"/>
      <c r="I13" s="24">
        <v>16.100000</v>
      </c>
      <c r="J13" s="24"/>
      <c r="K13" s="24">
        <f ca="1">ROUND(INDIRECT(ADDRESS(ROW()+(0), COLUMN()+(-4), 1))*INDIRECT(ADDRESS(ROW()+(0), COLUMN()+(-2), 1)), 2)</f>
        <v>16.130000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1553.940000</v>
      </c>
      <c r="J14" s="16"/>
      <c r="K14" s="16">
        <f ca="1">ROUND(INDIRECT(ADDRESS(ROW()+(0), COLUMN()+(-4), 1))*INDIRECT(ADDRESS(ROW()+(0), COLUMN()+(-2), 1))/100, 2)</f>
        <v>31.080000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1585.020000</v>
      </c>
      <c r="J15" s="24"/>
      <c r="K15" s="24">
        <f ca="1">ROUND(INDIRECT(ADDRESS(ROW()+(0), COLUMN()+(-4), 1))*INDIRECT(ADDRESS(ROW()+(0), COLUMN()+(-2), 1))/100, 2)</f>
        <v>47.550000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1632.570000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