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<sst xmlns="http://schemas.openxmlformats.org/spreadsheetml/2006/main" count="38" uniqueCount="38">
  <si>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</si>
  <si>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ICV030</t>
  </si>
  <si>
    <t xml:space="preserve">Ud</t>
  </si>
  <si>
    <t xml:space="preserve">Unidad aire-agua bomba de calor no reversible, para instalación en exterior.</t>
  </si>
  <si>
    <r>
      <rPr>
        <sz val="8.25"/>
        <color rgb="FF000000"/>
        <rFont val="Arial"/>
        <family val="2"/>
      </rPr>
      <t xml:space="preserve">Bomba de calor no reversible, aire-agua, potencia calorífica nominal de 19,2 kW (temperatura húmeda de entrada del aire: 2°C; temperatura de salida del agua: 35°C), COP = 3,3, refrigerante R-407C, límites operativos en modo calefacción: entrada de aire entre -20°C y 40°C, salida de agua entre 15°C y 60°C, carcasa de acero galvanizado y esmaltado al horno, dimensiones 1860x2040x1485 mm, para instalación en exterior.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</si>
  <si>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</si>
  <si>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</si>
  <si>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</si>
  <si>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</si>
  <si>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</si>
  <si>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</si>
  <si>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</si>
  <si>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mt42sti030a</t>
  </si>
  <si>
    <t xml:space="preserve">Ud</t>
  </si>
  <si>
    <t xml:space="preserve">Bomba de calor no reversible, aire-agua, potencia calorífica nominal de 19,2 kW (temperatura húmeda de entrada del aire: 2°C; temperatura de salida del agua: 35°C), COP = 3,3, refrigerante R-407C, límites operativos en modo calefacción: entrada de aire entre -20°C y 40°C, salida de agua entre 15°C y 60°C, carcasa de acero galvanizado y esmaltado al horno, dimensiones 1860x2040x1485 mm.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</si>
  <si>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</si>
  <si>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</si>
  <si>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</si>
  <si>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</si>
  <si>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</si>
  <si>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</si>
  <si>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</si>
  <si>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</si>
  <si>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</si>
  <si>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</si>
  <si>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</si>
  <si>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</si>
  <si>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</si>
  <si>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</si>
  <si>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</si>
  <si>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</si>
  <si>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</si>
  <si>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</si>
  <si>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</si>
  <si>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</si>
  <si>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</si>
  <si>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14.520,35€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</si>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</sst>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21848</v>
      </c>
      <c r="H10" s="12">
        <f ca="1">ROUND(INDIRECT(ADDRESS(ROW()+(0), COLUMN()+(-2), 1))*INDIRECT(ADDRESS(ROW()+(0), COLUMN()+(-1), 1)), 2)</f>
        <v>21848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37.17</v>
      </c>
      <c r="H11" s="12">
        <f ca="1">ROUND(INDIRECT(ADDRESS(ROW()+(0), COLUMN()+(-2), 1))*INDIRECT(ADDRESS(ROW()+(0), COLUMN()+(-1), 1)), 2)</f>
        <v>74.34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12.15</v>
      </c>
      <c r="H12" s="12">
        <f ca="1">ROUND(INDIRECT(ADDRESS(ROW()+(0), COLUMN()+(-2), 1))*INDIRECT(ADDRESS(ROW()+(0), COLUMN()+(-1), 1)), 2)</f>
        <v>24.3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8</v>
      </c>
      <c r="H13" s="14">
        <f ca="1">ROUND(INDIRECT(ADDRESS(ROW()+(0), COLUMN()+(-2), 1))*INDIRECT(ADDRESS(ROW()+(0), COLUMN()+(-1), 1)), 2)</f>
        <v>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21954.6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6.6</v>
      </c>
      <c r="G16" s="12">
        <v>22.74</v>
      </c>
      <c r="H16" s="12">
        <f ca="1">ROUND(INDIRECT(ADDRESS(ROW()+(0), COLUMN()+(-2), 1))*INDIRECT(ADDRESS(ROW()+(0), COLUMN()+(-1), 1)), 2)</f>
        <v>150.08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6.6</v>
      </c>
      <c r="G17" s="14">
        <v>20.98</v>
      </c>
      <c r="H17" s="14">
        <f ca="1">ROUND(INDIRECT(ADDRESS(ROW()+(0), COLUMN()+(-2), 1))*INDIRECT(ADDRESS(ROW()+(0), COLUMN()+(-1), 1)), 2)</f>
        <v>138.47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288.55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22243.2</v>
      </c>
      <c r="H20" s="14">
        <f ca="1">ROUND(INDIRECT(ADDRESS(ROW()+(0), COLUMN()+(-2), 1))*INDIRECT(ADDRESS(ROW()+(0), COLUMN()+(-1), 1))/100, 2)</f>
        <v>444.86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22688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