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<sst xmlns="http://schemas.openxmlformats.org/spreadsheetml/2006/main" count="35" uniqueCount="35">
  <si>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</si>
  <si>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ICV025</t>
  </si>
  <si>
    <t xml:space="preserve">Ud</t>
  </si>
  <si>
    <t xml:space="preserve">Unidad aire-agua de refrigeración, para instalación en interior.</t>
  </si>
  <si>
    <r>
      <rPr>
        <sz val="8.25"/>
        <color rgb="FF000000"/>
        <rFont val="Arial"/>
        <family val="2"/>
      </rPr>
      <t xml:space="preserve">Bomba de calor, aire-agua, para refrigeración, potencia frigorífica nominal de 5,8 kW (temperatura de entrada del aire: 35°C; temperatura de salida del agua: 7°C,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</si>
  <si>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</si>
  <si>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</si>
  <si>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</si>
  <si>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</si>
  <si>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</si>
  <si>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</si>
  <si>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</si>
  <si>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mt42bcc040a</t>
  </si>
  <si>
    <t xml:space="preserve">Ud</t>
  </si>
  <si>
    <t xml:space="preserve">Bomba de calor, aire-agua, para refrigeración, potencia frigorífica nominal de 5,8 kW (temperatura de entrada del aire: 35°C; temperatura de salida del agua: 7°C,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</si>
  <si>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</si>
  <si>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</si>
  <si>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</si>
  <si>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</si>
  <si>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</si>
  <si>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</si>
  <si>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</si>
  <si>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</si>
  <si>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</si>
  <si>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</si>
  <si>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</si>
  <si>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</si>
  <si>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</si>
  <si>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</si>
  <si>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</si>
  <si>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</si>
  <si>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</si>
  <si>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</si>
  <si>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3.366,11€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</si>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</sst>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4794.19</v>
      </c>
      <c r="H10" s="12">
        <f ca="1">ROUND(INDIRECT(ADDRESS(ROW()+(0), COLUMN()+(-2), 1))*INDIRECT(ADDRESS(ROW()+(0), COLUMN()+(-1), 1)), 2)</f>
        <v>4794.19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24.69</v>
      </c>
      <c r="H11" s="12">
        <f ca="1">ROUND(INDIRECT(ADDRESS(ROW()+(0), COLUMN()+(-2), 1))*INDIRECT(ADDRESS(ROW()+(0), COLUMN()+(-1), 1)), 2)</f>
        <v>49.38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</v>
      </c>
      <c r="G12" s="14">
        <v>12.15</v>
      </c>
      <c r="H12" s="14">
        <f ca="1">ROUND(INDIRECT(ADDRESS(ROW()+(0), COLUMN()+(-2), 1))*INDIRECT(ADDRESS(ROW()+(0), COLUMN()+(-1), 1)), 2)</f>
        <v>24.3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4867.87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6.6</v>
      </c>
      <c r="G15" s="12">
        <v>22.74</v>
      </c>
      <c r="H15" s="12">
        <f ca="1">ROUND(INDIRECT(ADDRESS(ROW()+(0), COLUMN()+(-2), 1))*INDIRECT(ADDRESS(ROW()+(0), COLUMN()+(-1), 1)), 2)</f>
        <v>150.08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6.6</v>
      </c>
      <c r="G16" s="14">
        <v>20.98</v>
      </c>
      <c r="H16" s="14">
        <f ca="1">ROUND(INDIRECT(ADDRESS(ROW()+(0), COLUMN()+(-2), 1))*INDIRECT(ADDRESS(ROW()+(0), COLUMN()+(-1), 1)), 2)</f>
        <v>138.47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288.55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5156.42</v>
      </c>
      <c r="H19" s="14">
        <f ca="1">ROUND(INDIRECT(ADDRESS(ROW()+(0), COLUMN()+(-2), 1))*INDIRECT(ADDRESS(ROW()+(0), COLUMN()+(-1), 1))/100, 2)</f>
        <v>103.13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5259.55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