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<sst xmlns="http://schemas.openxmlformats.org/spreadsheetml/2006/main" count="38" uniqueCount="38">
  <si>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</si>
  <si>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</si>
  <si>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</si>
  <si>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</si>
  <si>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reversible, aire-agua, potencia frigorífica nominal de 19,5 kW (temperatura de entrada del aire: 35°C; temperatura de salida del agua: 7°C, salto térmico: 5°C), potencia calorífica nominal de 21,8 kW (temperatura húmeda de entrada del aire: 6°C; temperatura de salida del agua: 45°C),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aire, con refrigerante R-410A.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</si>
  <si>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</si>
  <si>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</si>
  <si>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</si>
  <si>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</si>
  <si>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</si>
  <si>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</si>
  <si>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</si>
  <si>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mt42bcc120fea</t>
  </si>
  <si>
    <t xml:space="preserve">Ud</t>
  </si>
  <si>
    <t xml:space="preserve">Bomba de calor reversible, aire-agua, potencia frigorífica nominal de 19,5 kW (temperatura de entrada del aire: 35°C; temperatura de salida del agua: 7°C, salto térmico: 5°C), potencia calorífica nominal de 21,8 kW (temperatura húmeda de entrada del aire: 6°C; temperatura de salida del agua: 45°C), con grupo hidráulico (vaso de expansión de 12 l, presión nominal disponible de 102 kPa) y depósito de inercia de 100 l, caudal de agua nominal de 3,4 m³/h, caudal de aire nominal de 10000 m³/h y potencia sonora de 73,8 dBA; con interruptor de caudal, filtro, termomanómetros, válvula de seguridad tarada a 4 bar y purgador automático de aire; incluso transporte hasta pie de obra sobre camión.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</si>
  <si>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</si>
  <si>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</si>
  <si>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</si>
  <si>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</si>
  <si>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</si>
  <si>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</si>
  <si>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</si>
  <si>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</si>
  <si>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</si>
  <si>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</si>
  <si>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</si>
  <si>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</si>
  <si>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</si>
  <si>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</si>
  <si>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</si>
  <si>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</si>
  <si>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</si>
  <si>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</si>
  <si>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</si>
  <si>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</si>
  <si>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</si>
  <si>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4.956,77€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</si>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</sst>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7075.69</v>
      </c>
      <c r="H10" s="12">
        <f ca="1">ROUND(INDIRECT(ADDRESS(ROW()+(0), COLUMN()+(-2), 1))*INDIRECT(ADDRESS(ROW()+(0), COLUMN()+(-1), 1)), 2)</f>
        <v>7075.69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37.17</v>
      </c>
      <c r="H11" s="12">
        <f ca="1">ROUND(INDIRECT(ADDRESS(ROW()+(0), COLUMN()+(-2), 1))*INDIRECT(ADDRESS(ROW()+(0), COLUMN()+(-1), 1)), 2)</f>
        <v>74.34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12.15</v>
      </c>
      <c r="H12" s="12">
        <f ca="1">ROUND(INDIRECT(ADDRESS(ROW()+(0), COLUMN()+(-2), 1))*INDIRECT(ADDRESS(ROW()+(0), COLUMN()+(-1), 1)), 2)</f>
        <v>24.3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7182.33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9</v>
      </c>
      <c r="G16" s="12">
        <v>23.74</v>
      </c>
      <c r="H16" s="12">
        <f ca="1">ROUND(INDIRECT(ADDRESS(ROW()+(0), COLUMN()+(-2), 1))*INDIRECT(ADDRESS(ROW()+(0), COLUMN()+(-1), 1)), 2)</f>
        <v>213.66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9</v>
      </c>
      <c r="G17" s="14">
        <v>21.9</v>
      </c>
      <c r="H17" s="14">
        <f ca="1">ROUND(INDIRECT(ADDRESS(ROW()+(0), COLUMN()+(-2), 1))*INDIRECT(ADDRESS(ROW()+(0), COLUMN()+(-1), 1)), 2)</f>
        <v>197.1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410.76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7593.09</v>
      </c>
      <c r="H20" s="14">
        <f ca="1">ROUND(INDIRECT(ADDRESS(ROW()+(0), COLUMN()+(-2), 1))*INDIRECT(ADDRESS(ROW()+(0), COLUMN()+(-1), 1))/100, 2)</f>
        <v>151.86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7744.95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