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<sst xmlns="http://schemas.openxmlformats.org/spreadsheetml/2006/main" count="35" uniqueCount="35">
  <si>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</si>
  <si>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</si>
  <si>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</si>
  <si>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</si>
  <si>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25 l, de 425 mm de altura y 320 mm de diámetro, con rosca de 3/4"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</si>
  <si>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</si>
  <si>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</si>
  <si>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</si>
  <si>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</si>
  <si>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</si>
  <si>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</si>
  <si>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</si>
  <si>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mt38vex010g</t>
  </si>
  <si>
    <t xml:space="preserve">Ud</t>
  </si>
  <si>
    <t xml:space="preserve">Vaso de expansión, capacidad 25 l, de 425 mm de altura y 320 mm de diámetro, con rosca de 3/4" de diámetro y 10 bar de presión.</t>
  </si>
  <si>
    <t xml:space="preserve">mt38vex015</t>
  </si>
  <si>
    <t xml:space="preserve">Ud</t>
  </si>
  <si>
    <t xml:space="preserve">Conexión para vasos de expansión, formada por soportes y latiguillos de conexión.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</si>
  <si>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</si>
  <si>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</si>
  <si>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</si>
  <si>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</si>
  <si>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</si>
  <si>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</si>
  <si>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</si>
  <si>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</si>
  <si>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</si>
  <si>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</si>
  <si>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</si>
  <si>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</si>
  <si>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</si>
  <si>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</si>
  <si>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</si>
  <si>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29,76€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</si>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</sst>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30.07</v>
      </c>
      <c r="G10" s="12">
        <f ca="1">ROUND(INDIRECT(ADDRESS(ROW()+(0), COLUMN()+(-2), 1))*INDIRECT(ADDRESS(ROW()+(0), COLUMN()+(-1), 1)), 2)</f>
        <v>30.07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61.75</v>
      </c>
      <c r="G11" s="12">
        <f ca="1">ROUND(INDIRECT(ADDRESS(ROW()+(0), COLUMN()+(-2), 1))*INDIRECT(ADDRESS(ROW()+(0), COLUMN()+(-1), 1)), 2)</f>
        <v>61.75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43.29</v>
      </c>
      <c r="G12" s="14">
        <f ca="1">ROUND(INDIRECT(ADDRESS(ROW()+(0), COLUMN()+(-2), 1))*INDIRECT(ADDRESS(ROW()+(0), COLUMN()+(-1), 1)), 2)</f>
        <v>43.29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135.11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0.8</v>
      </c>
      <c r="F15" s="12">
        <v>23.74</v>
      </c>
      <c r="G15" s="12">
        <f ca="1">ROUND(INDIRECT(ADDRESS(ROW()+(0), COLUMN()+(-2), 1))*INDIRECT(ADDRESS(ROW()+(0), COLUMN()+(-1), 1)), 2)</f>
        <v>18.99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0.8</v>
      </c>
      <c r="F16" s="14">
        <v>21.9</v>
      </c>
      <c r="G16" s="14">
        <f ca="1">ROUND(INDIRECT(ADDRESS(ROW()+(0), COLUMN()+(-2), 1))*INDIRECT(ADDRESS(ROW()+(0), COLUMN()+(-1), 1)), 2)</f>
        <v>17.52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36.51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171.62</v>
      </c>
      <c r="G19" s="14">
        <f ca="1">ROUND(INDIRECT(ADDRESS(ROW()+(0), COLUMN()+(-2), 1))*INDIRECT(ADDRESS(ROW()+(0), COLUMN()+(-1), 1))/100, 2)</f>
        <v>3.43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175.05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