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<sst xmlns="http://schemas.openxmlformats.org/spreadsheetml/2006/main" count="35" uniqueCount="35">
  <si>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</si>
  <si>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ICS085</t>
  </si>
  <si>
    <t xml:space="preserve">Ud</t>
  </si>
  <si>
    <t xml:space="preserve">Contador calorífico.</t>
  </si>
  <si>
    <r>
      <rPr>
        <sz val="8.25"/>
        <color rgb="FF000000"/>
        <rFont val="Arial"/>
        <family val="2"/>
      </rPr>
      <t xml:space="preserve">Contador de energía para calefacción y refrigeración, de chorro simple, diámetro nominal 3/4", para caudal nominal 2,5 m³/h, de lectura directa, formado por un contador volumétrico, un módulo electrónico para lectura de datos, extraíble, para medición de temperaturas del contador de energía y configuración de la cantidad de pulsos con batería interna de 3 V y dos sondas de temperatura, una para la ida y otra para el retorno, con T portasonda de temperatura,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</si>
  <si>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</si>
  <si>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</si>
  <si>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</si>
  <si>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</si>
  <si>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</si>
  <si>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</si>
  <si>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</si>
  <si>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mt38alb730d</t>
  </si>
  <si>
    <t xml:space="preserve">Ud</t>
  </si>
  <si>
    <t xml:space="preserve">Contador de energía para calefacción y refrigeración, de chorro simple, diámetro nominal 3/4", para caudal nominal 2,5 m³/h, de lectura directa, formado por un contador volumétrico, un módulo electrónico para lectura de datos, extraíble, para medición de temperaturas del contador de energía y configuración de la cantidad de pulsos con batería interna de 3 V y dos sondas de temperatura, una para la ida y otra para el retorno.</t>
  </si>
  <si>
    <t xml:space="preserve">mt38alb732b</t>
  </si>
  <si>
    <t xml:space="preserve">Ud</t>
  </si>
  <si>
    <t xml:space="preserve">Juego de racores, de 3/4" de diámetro, para contador de energía.</t>
  </si>
  <si>
    <t xml:space="preserve">mt38alb731b</t>
  </si>
  <si>
    <t xml:space="preserve">Ud</t>
  </si>
  <si>
    <t xml:space="preserve">T portasonda de temperatura, de 3/4" de diámetro, para contador de energía.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</si>
  <si>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</si>
  <si>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</si>
  <si>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</si>
  <si>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</si>
  <si>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</si>
  <si>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</si>
  <si>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</si>
  <si>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</si>
  <si>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</si>
  <si>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</si>
  <si>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</si>
  <si>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</si>
  <si>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78,98€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</si>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</sst>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276.35</v>
      </c>
      <c r="G10" s="12">
        <f ca="1">ROUND(INDIRECT(ADDRESS(ROW()+(0), COLUMN()+(-2), 1))*INDIRECT(ADDRESS(ROW()+(0), COLUMN()+(-1), 1)), 2)</f>
        <v>276.35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5.39</v>
      </c>
      <c r="G11" s="12">
        <f ca="1">ROUND(INDIRECT(ADDRESS(ROW()+(0), COLUMN()+(-2), 1))*INDIRECT(ADDRESS(ROW()+(0), COLUMN()+(-1), 1)), 2)</f>
        <v>5.39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10.02</v>
      </c>
      <c r="G12" s="12">
        <f ca="1">ROUND(INDIRECT(ADDRESS(ROW()+(0), COLUMN()+(-2), 1))*INDIRECT(ADDRESS(ROW()+(0), COLUMN()+(-1), 1)), 2)</f>
        <v>20.04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0.05</v>
      </c>
      <c r="F13" s="14">
        <v>2.1</v>
      </c>
      <c r="G13" s="14">
        <f ca="1">ROUND(INDIRECT(ADDRESS(ROW()+(0), COLUMN()+(-2), 1))*INDIRECT(ADDRESS(ROW()+(0), COLUMN()+(-1), 1)), 2)</f>
        <v>0.11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301.89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0.4</v>
      </c>
      <c r="F16" s="14">
        <v>19.56</v>
      </c>
      <c r="G16" s="14">
        <f ca="1">ROUND(INDIRECT(ADDRESS(ROW()+(0), COLUMN()+(-2), 1))*INDIRECT(ADDRESS(ROW()+(0), COLUMN()+(-1), 1)), 2)</f>
        <v>7.82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7.82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309.71</v>
      </c>
      <c r="G19" s="14">
        <f ca="1">ROUND(INDIRECT(ADDRESS(ROW()+(0), COLUMN()+(-2), 1))*INDIRECT(ADDRESS(ROW()+(0), COLUMN()+(-1), 1))/100, 2)</f>
        <v>6.19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315.9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