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<sst xmlns="http://schemas.openxmlformats.org/spreadsheetml/2006/main" count="32" uniqueCount="32">
  <si>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</si>
  <si>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ICR115</t>
  </si>
  <si>
    <t xml:space="preserve">Ud</t>
  </si>
  <si>
    <t xml:space="preserve">Recuperador de calor y humedad aire-aire. Instalación en techo.</t>
  </si>
  <si>
    <r>
      <rPr>
        <sz val="8.25"/>
        <color rgb="FF000000"/>
        <rFont val="Arial"/>
        <family val="2"/>
      </rPr>
      <t xml:space="preserve">Recuperador entálpico aire-aire, eficiencia de recuperación calorífica a velocidad alta 78,3%, caudal de aire nominal a velocidad máxima 150 m³/h, presión de aire nominal a velocidad máxima 90 Pa, consumo eléctrico a velocidad alta 111 W, dimensiones 285x525x776 mm, peso 24 kg, presión sonora a velocidad máxima 27 dBA, alimentación monofásica (230V/50Hz), con conexiones de 100 mm de diámetro, intercambiador de calor de alta eficiencia, prefiltros de aire, ventiladores con motor DC de 3 velocidades, con cambio de modo automático de operación de recuperación a free-cooling y posibilidad de control domótico. Instalación en techo.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</si>
  <si>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</si>
  <si>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</si>
  <si>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</si>
  <si>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</si>
  <si>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</si>
  <si>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</si>
  <si>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</si>
  <si>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mt42dai650a</t>
  </si>
  <si>
    <t xml:space="preserve">Ud</t>
  </si>
  <si>
    <t xml:space="preserve">Recuperador entálpico aire-aire, eficiencia de recuperación calorífica a velocidad alta 78,3%, caudal de aire nominal a velocidad máxima 150 m³/h, presión de aire nominal a velocidad máxima 90 Pa, consumo eléctrico a velocidad alta 111 W, dimensiones 285x525x776 mm, peso 24 kg, presión sonora a velocidad máxima 27 dBA, alimentación monofásica (230V/50Hz), con conexiones de 100 mm de diámetro, intercambiador de calor de alta eficiencia, prefiltros de aire, ventiladores con motor DC de 3 velocidades, con cambio de modo automático de operación de recuperación a free-cooling y posibilidad de control domótico.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</si>
  <si>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</si>
  <si>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</si>
  <si>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</si>
  <si>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</si>
  <si>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</si>
  <si>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</si>
  <si>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</si>
  <si>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</si>
  <si>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</si>
  <si>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</si>
  <si>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</si>
  <si>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</si>
  <si>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</si>
  <si>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</si>
  <si>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</si>
  <si>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303,36€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</si>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</sst>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1695.53</v>
      </c>
      <c r="G10" s="12">
        <f ca="1">ROUND(INDIRECT(ADDRESS(ROW()+(0), COLUMN()+(-2), 1))*INDIRECT(ADDRESS(ROW()+(0), COLUMN()+(-1), 1)), 2)</f>
        <v>1695.53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</v>
      </c>
      <c r="G11" s="14">
        <f ca="1">ROUND(INDIRECT(ADDRESS(ROW()+(0), COLUMN()+(-2), 1))*INDIRECT(ADDRESS(ROW()+(0), COLUMN()+(-1), 1)), 2)</f>
        <v>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1717.53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</v>
      </c>
      <c r="F14" s="12">
        <v>23.74</v>
      </c>
      <c r="G14" s="12">
        <f ca="1">ROUND(INDIRECT(ADDRESS(ROW()+(0), COLUMN()+(-2), 1))*INDIRECT(ADDRESS(ROW()+(0), COLUMN()+(-1), 1)), 2)</f>
        <v>16.62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</v>
      </c>
      <c r="F15" s="14">
        <v>21.9</v>
      </c>
      <c r="G15" s="14">
        <f ca="1">ROUND(INDIRECT(ADDRESS(ROW()+(0), COLUMN()+(-2), 1))*INDIRECT(ADDRESS(ROW()+(0), COLUMN()+(-1), 1)), 2)</f>
        <v>15.33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31.95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1749.48</v>
      </c>
      <c r="G18" s="14">
        <f ca="1">ROUND(INDIRECT(ADDRESS(ROW()+(0), COLUMN()+(-2), 1))*INDIRECT(ADDRESS(ROW()+(0), COLUMN()+(-1), 1))/100, 2)</f>
        <v>34.99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1784.47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