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<sst xmlns="http://schemas.openxmlformats.org/spreadsheetml/2006/main" count="29" uniqueCount="29">
  <si>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</si>
  <si>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ICR104</t>
  </si>
  <si>
    <t xml:space="preserve">Ud</t>
  </si>
  <si>
    <t xml:space="preserve">Recuperador de calor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</si>
  <si>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</si>
  <si>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</si>
  <si>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</si>
  <si>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</si>
  <si>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</si>
  <si>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</si>
  <si>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</si>
  <si>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</si>
  <si>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mt42lmf060a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</si>
  <si>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</si>
  <si>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75,6%, potencia calorífica de recuperación 24 kW, potencia calorífica del compresor 14,2 kW, potencia calorífica total 38,2 kW, COP 9,3 (temperatura del aire exterior -10°C con humedad relativa del 90% y temperatura ambiente 22°C con humedad relativa del 50%), eficiencia de recuperación frigorífica 60,6%, potencia frigorífica de recuperación 3,5 kW, potencia frigorífica del compresor 13,8 kW, potencia frigorífica total 17,3 kW, EER 3,8 (temperatura del aire exterior 32°C con humedad relativa del 50% y temperatura ambiente 26°C con humedad relativa del 50%), con intercambiador de placas de aleación de aluminio de flujo cruzado,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</si>
  <si>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</si>
  <si>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</si>
  <si>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</si>
  <si>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</si>
  <si>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</si>
  <si>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</si>
  <si>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</si>
  <si>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</si>
  <si>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</si>
  <si>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</si>
  <si>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</si>
  <si>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</si>
  <si>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7.245,15€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</si>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</sst>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41708.6</v>
      </c>
      <c r="H10" s="14">
        <f ca="1">ROUND(INDIRECT(ADDRESS(ROW()+(0), COLUMN()+(-2), 1))*INDIRECT(ADDRESS(ROW()+(0), COLUMN()+(-1), 1)), 2)</f>
        <v>41708.6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41708.6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1.7</v>
      </c>
      <c r="G13" s="13">
        <v>22.74</v>
      </c>
      <c r="H13" s="13">
        <f ca="1">ROUND(INDIRECT(ADDRESS(ROW()+(0), COLUMN()+(-2), 1))*INDIRECT(ADDRESS(ROW()+(0), COLUMN()+(-1), 1)), 2)</f>
        <v>38.66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1.7</v>
      </c>
      <c r="G14" s="14">
        <v>20.98</v>
      </c>
      <c r="H14" s="14">
        <f ca="1">ROUND(INDIRECT(ADDRESS(ROW()+(0), COLUMN()+(-2), 1))*INDIRECT(ADDRESS(ROW()+(0), COLUMN()+(-1), 1)), 2)</f>
        <v>35.67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41782.9</v>
      </c>
      <c r="H17" s="14">
        <f ca="1">ROUND(INDIRECT(ADDRESS(ROW()+(0), COLUMN()+(-2), 1))*INDIRECT(ADDRESS(ROW()+(0), COLUMN()+(-1), 1))/100, 2)</f>
        <v>835.66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42618.5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