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<sst xmlns="http://schemas.openxmlformats.org/spreadsheetml/2006/main" count="32" uniqueCount="32">
  <si>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</si>
  <si>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ICR007</t>
  </si>
  <si>
    <t xml:space="preserve">Ud</t>
  </si>
  <si>
    <t xml:space="preserve">Ventilador para tejado.</t>
  </si>
  <si>
    <r>
      <rPr>
        <sz val="8.25"/>
        <color rgb="FF000000"/>
        <rFont val="Arial"/>
        <family val="2"/>
      </rPr>
      <t xml:space="preserve">Ventilador helicoidal para tejado, con hélice de plástico reforzada con fibra de vidrio, cuerpo y sombrerete de aluminio, base de acero galvanizado y motor para alimentación monofásica a 230 V y 50 Hz de frecuencia, con protección térmica, aislamiento clase F, grado de protección IP65, de 1290 r.p.m., potencia absorbida 0,34 kW, caudal máximo 3700 m³/h, nivel de presión sonora 58 dBA, con malla de protección contra la entrada de hojas y pájaros, para conducto de extracción de 400 mm de diámetro.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</si>
  <si>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</si>
  <si>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</si>
  <si>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</si>
  <si>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</si>
  <si>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</si>
  <si>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</si>
  <si>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</si>
  <si>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mt42svs040az1</t>
  </si>
  <si>
    <t xml:space="preserve">Ud</t>
  </si>
  <si>
    <t xml:space="preserve">Ventilador helicoidal para tejado, con hélice de plástico reforzada con fibra de vidrio, cuerpo y sombrerete de aluminio, base de acero galvanizado y motor para alimentación monofásica a 230 V y 50 Hz de frecuencia, con protección térmica, aislamiento clase F, grado de protección IP65, de 1290 r.p.m., potencia absorbida 0,34 kW, caudal máximo 3700 m³/h, nivel de presión sonora 58 dBA, con malla de protección contra la entrada de hojas y pájaros, para conducto de extracción de 400 mm de diámetro.</t>
  </si>
  <si>
    <t xml:space="preserve">mt42svs900j</t>
  </si>
  <si>
    <t xml:space="preserve">Ud</t>
  </si>
  <si>
    <t xml:space="preserve">Accesorios y elementos de fijación de ventilador para tejado.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</si>
  <si>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</si>
  <si>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</si>
  <si>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</si>
  <si>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</si>
  <si>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</si>
  <si>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</si>
  <si>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</si>
  <si>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</si>
  <si>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</si>
  <si>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</si>
  <si>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</si>
  <si>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</si>
  <si>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1.494,29€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</si>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</sst>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72.4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974.21</v>
      </c>
      <c r="H10" s="12">
        <f ca="1">ROUND(INDIRECT(ADDRESS(ROW()+(0), COLUMN()+(-2), 1))*INDIRECT(ADDRESS(ROW()+(0), COLUMN()+(-1), 1)), 2)</f>
        <v>974.21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385.17</v>
      </c>
      <c r="H11" s="14">
        <f ca="1">ROUND(INDIRECT(ADDRESS(ROW()+(0), COLUMN()+(-2), 1))*INDIRECT(ADDRESS(ROW()+(0), COLUMN()+(-1), 1)), 2)</f>
        <v>385.17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1359.38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4</v>
      </c>
      <c r="G14" s="12">
        <v>23.74</v>
      </c>
      <c r="H14" s="12">
        <f ca="1">ROUND(INDIRECT(ADDRESS(ROW()+(0), COLUMN()+(-2), 1))*INDIRECT(ADDRESS(ROW()+(0), COLUMN()+(-1), 1)), 2)</f>
        <v>94.96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4</v>
      </c>
      <c r="G15" s="14">
        <v>21.94</v>
      </c>
      <c r="H15" s="14">
        <f ca="1">ROUND(INDIRECT(ADDRESS(ROW()+(0), COLUMN()+(-2), 1))*INDIRECT(ADDRESS(ROW()+(0), COLUMN()+(-1), 1)), 2)</f>
        <v>87.76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182.72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1542.1</v>
      </c>
      <c r="H18" s="14">
        <f ca="1">ROUND(INDIRECT(ADDRESS(ROW()+(0), COLUMN()+(-2), 1))*INDIRECT(ADDRESS(ROW()+(0), COLUMN()+(-1), 1))/100, 2)</f>
        <v>30.84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1572.94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