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<sst xmlns="http://schemas.openxmlformats.org/spreadsheetml/2006/main" count="42" uniqueCount="42">
  <si>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</si>
  <si>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ICO200</t>
  </si>
  <si>
    <t xml:space="preserve">m</t>
  </si>
  <si>
    <t xml:space="preserve">Chimenea colectiva de pared simple.</t>
  </si>
  <si>
    <r>
      <rPr>
        <sz val="8.25"/>
        <color rgb="FF000000"/>
        <rFont val="Arial"/>
        <family val="2"/>
      </rPr>
      <t xml:space="preserve">Chimenea colectiva modular metálica, formada por tubo de pared simple de acero inoxidable AISI 316L con junta de estanqueidad, de 100 mm de diámetro interior, temperatura máxima de 200°C, presión de trabajo de hasta 200 Pa, para evacuación de los productos de la combustión, con sobrepresión, de las calderas murales de condensación, a gas. Incluso accesorios, piezas especiales, módulos finales y material auxiliar para montaje y sujeción a la obra. El precio no incluye el conducto de conexión entre la caldera y la chimenea colectiva ni las compuertas antirretorno.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</si>
  <si>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</si>
  <si>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</si>
  <si>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</si>
  <si>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</si>
  <si>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</si>
  <si>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</si>
  <si>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</si>
  <si>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mt20din201a</t>
  </si>
  <si>
    <t xml:space="preserve">Ud</t>
  </si>
  <si>
    <t xml:space="preserve">Material auxiliar para montaje y sujeción a la obra de los tubos de pared simple de acero inoxidable AISI 316L con junta de estanqueidad, de 100 mm de diámetro interior.</t>
  </si>
  <si>
    <t xml:space="preserve">mt20din200aq</t>
  </si>
  <si>
    <t xml:space="preserve">m</t>
  </si>
  <si>
    <t xml:space="preserve">Tubo de pared simple de acero inoxidable AISI 316L con junta de estanqueidad, de 100 mm de diámetro interior, temperatura máxima de 200°C, presión de trabajo de hasta 200 Pa, según UNE-EN 1856-2,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</si>
  <si>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</si>
  <si>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</si>
  <si>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</si>
  <si>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</si>
  <si>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</si>
  <si>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</si>
  <si>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</si>
  <si>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</si>
  <si>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</si>
  <si>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</si>
  <si>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</si>
  <si>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</si>
  <si>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</si>
  <si>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</si>
  <si>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</si>
  <si>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</si>
  <si>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</si>
  <si>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</si>
  <si>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</si>
  <si>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</si>
  <si>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Chimeneas. Requisitos para chimeneas metálicas. Parte 2: Conductos interiores y conductos de unión metálicos.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</si>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</sst>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2.94</v>
      </c>
      <c r="I10" s="12">
        <f ca="1">ROUND(INDIRECT(ADDRESS(ROW()+(0), COLUMN()+(-3), 1))*INDIRECT(ADDRESS(ROW()+(0), COLUMN()+(-1), 1)), 2)</f>
        <v>2.94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88.12</v>
      </c>
      <c r="I11" s="14">
        <f ca="1">ROUND(INDIRECT(ADDRESS(ROW()+(0), COLUMN()+(-3), 1))*INDIRECT(ADDRESS(ROW()+(0), COLUMN()+(-1), 1)), 2)</f>
        <v>88.12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91.06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0.28</v>
      </c>
      <c r="G14" s="11"/>
      <c r="H14" s="12">
        <v>22.74</v>
      </c>
      <c r="I14" s="12">
        <f ca="1">ROUND(INDIRECT(ADDRESS(ROW()+(0), COLUMN()+(-3), 1))*INDIRECT(ADDRESS(ROW()+(0), COLUMN()+(-1), 1)), 2)</f>
        <v>6.37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0.28</v>
      </c>
      <c r="G15" s="13"/>
      <c r="H15" s="14">
        <v>20.98</v>
      </c>
      <c r="I15" s="14">
        <f ca="1">ROUND(INDIRECT(ADDRESS(ROW()+(0), COLUMN()+(-3), 1))*INDIRECT(ADDRESS(ROW()+(0), COLUMN()+(-1), 1)), 2)</f>
        <v>5.87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12.24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103.3</v>
      </c>
      <c r="I18" s="14">
        <f ca="1">ROUND(INDIRECT(ADDRESS(ROW()+(0), COLUMN()+(-3), 1))*INDIRECT(ADDRESS(ROW()+(0), COLUMN()+(-1), 1))/100, 2)</f>
        <v>2.07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105.37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