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<sst xmlns="http://schemas.openxmlformats.org/spreadsheetml/2006/main" count="38" uniqueCount="38">
  <si>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</si>
  <si>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ICN018</t>
  </si>
  <si>
    <t xml:space="preserve">m</t>
  </si>
  <si>
    <t xml:space="preserve">Red de evacuación de condensados.</t>
  </si>
  <si>
    <r>
      <rPr>
        <sz val="8.25"/>
        <color rgb="FF000000"/>
        <rFont val="Arial"/>
        <family val="2"/>
      </rPr>
      <t xml:space="preserve">Red de evacuación de condensados, colocada superficialmente y fijada al paramento, formada por tubo flexible de PVC, de 16 mm de diámetro y 1,5 mm de espesor, que conecta la unidad de aire acondicionado con la red de pequeña evacuación, la bajante, el colector o el bote sifónico. Incluso material auxiliar para montaje y sujeción a la obra, accesorios y piezas especiales colocados mediante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</si>
  <si>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</si>
  <si>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</si>
  <si>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</si>
  <si>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</si>
  <si>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</si>
  <si>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</si>
  <si>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</si>
  <si>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mt36tsf410a</t>
  </si>
  <si>
    <t xml:space="preserve">Ud</t>
  </si>
  <si>
    <t xml:space="preserve">Material auxiliar para montaje y sujeción a la obra de las tuberías de PVC flexible, de 16 mm de diámetro.</t>
  </si>
  <si>
    <t xml:space="preserve">mt36tsf010ac</t>
  </si>
  <si>
    <t xml:space="preserve">m</t>
  </si>
  <si>
    <t xml:space="preserve">Tubo de PVC flexible, de 16 mm de diámetro y 1,5 mm de espesor, con espiral de PVC rígido, según UNE-EN ISO 3994,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</si>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</sst>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14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0.2</v>
      </c>
      <c r="G10" s="12">
        <f ca="1">ROUND(INDIRECT(ADDRESS(ROW()+(0), COLUMN()+(-2), 1))*INDIRECT(ADDRESS(ROW()+(0), COLUMN()+(-1), 1)), 2)</f>
        <v>0.1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1.49</v>
      </c>
      <c r="G11" s="12">
        <f ca="1">ROUND(INDIRECT(ADDRESS(ROW()+(0), COLUMN()+(-2), 1))*INDIRECT(ADDRESS(ROW()+(0), COLUMN()+(-1), 1)), 2)</f>
        <v>1.56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0.015</v>
      </c>
      <c r="F12" s="12">
        <v>37.6</v>
      </c>
      <c r="G12" s="12">
        <f ca="1">ROUND(INDIRECT(ADDRESS(ROW()+(0), COLUMN()+(-2), 1))*INDIRECT(ADDRESS(ROW()+(0), COLUMN()+(-1), 1)), 2)</f>
        <v>0.56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0.008</v>
      </c>
      <c r="F13" s="14">
        <v>47.92</v>
      </c>
      <c r="G13" s="14">
        <f ca="1">ROUND(INDIRECT(ADDRESS(ROW()+(0), COLUMN()+(-2), 1))*INDIRECT(ADDRESS(ROW()+(0), COLUMN()+(-1), 1)), 2)</f>
        <v>0.38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0.07</v>
      </c>
      <c r="F16" s="12">
        <v>23.74</v>
      </c>
      <c r="G16" s="12">
        <f ca="1">ROUND(INDIRECT(ADDRESS(ROW()+(0), COLUMN()+(-2), 1))*INDIRECT(ADDRESS(ROW()+(0), COLUMN()+(-1), 1)), 2)</f>
        <v>1.66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0.035</v>
      </c>
      <c r="F17" s="14">
        <v>21.9</v>
      </c>
      <c r="G17" s="14">
        <f ca="1">ROUND(INDIRECT(ADDRESS(ROW()+(0), COLUMN()+(-2), 1))*INDIRECT(ADDRESS(ROW()+(0), COLUMN()+(-1), 1)), 2)</f>
        <v>0.77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2.43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5.03</v>
      </c>
      <c r="G20" s="14">
        <f ca="1">ROUND(INDIRECT(ADDRESS(ROW()+(0), COLUMN()+(-2), 1))*INDIRECT(ADDRESS(ROW()+(0), COLUMN()+(-1), 1))/100, 2)</f>
        <v>0.1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5.13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