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<sst xmlns="http://schemas.openxmlformats.org/spreadsheetml/2006/main" count="32" uniqueCount="32">
  <si>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</si>
  <si>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ICH015</t>
  </si>
  <si>
    <t xml:space="preserve">Ud</t>
  </si>
  <si>
    <t xml:space="preserve">Chimenea prefabricada.</t>
  </si>
  <si>
    <r>
      <rPr>
        <sz val="8.25"/>
        <color rgb="FF000000"/>
        <rFont val="Arial"/>
        <family val="2"/>
      </rPr>
      <t xml:space="preserve">Chimenea de hogar cerrado a leña, potencia 10,5 kW, color negro.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</si>
  <si>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</si>
  <si>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</si>
  <si>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</si>
  <si>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</si>
  <si>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</si>
  <si>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</si>
  <si>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</si>
  <si>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mt38chf015g</t>
  </si>
  <si>
    <t xml:space="preserve">Ud</t>
  </si>
  <si>
    <t xml:space="preserve">Chimenea de hogar cerrado a leña, de carga frontal, potencia 10,5 kW (9.030 kcal/h), color negro, de chapa de acero, con pie, paneles de hierro fundido en el fondo y laterales del hogar, cajón recoge cenizas, dos puertas de fundición con cristal vitrocerámico resistente hasta temperaturas de 800°C, entrada de aire regulable, embellecedor del conducto de evacuación de los productos de la combustión y remate superior para fijación a techo con rejilla de ventilación.</t>
  </si>
  <si>
    <t xml:space="preserve">mt38www010</t>
  </si>
  <si>
    <t xml:space="preserve">Ud</t>
  </si>
  <si>
    <t xml:space="preserve">Material auxiliar para instalaciones de calefacción.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</si>
  <si>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</si>
  <si>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</si>
  <si>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</si>
  <si>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</si>
  <si>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</si>
  <si>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</si>
  <si>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</si>
  <si>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</si>
  <si>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</si>
  <si>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</si>
  <si>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</si>
  <si>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</si>
  <si>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284,06€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</si>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</sst>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1600</v>
      </c>
      <c r="G10" s="12">
        <f ca="1">ROUND(INDIRECT(ADDRESS(ROW()+(0), COLUMN()+(-2), 1))*INDIRECT(ADDRESS(ROW()+(0), COLUMN()+(-1), 1)), 2)</f>
        <v>1600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1.68</v>
      </c>
      <c r="G11" s="14">
        <f ca="1">ROUND(INDIRECT(ADDRESS(ROW()+(0), COLUMN()+(-2), 1))*INDIRECT(ADDRESS(ROW()+(0), COLUMN()+(-1), 1)), 2)</f>
        <v>1.68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1601.68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</v>
      </c>
      <c r="F14" s="12">
        <v>23.74</v>
      </c>
      <c r="G14" s="12">
        <f ca="1">ROUND(INDIRECT(ADDRESS(ROW()+(0), COLUMN()+(-2), 1))*INDIRECT(ADDRESS(ROW()+(0), COLUMN()+(-1), 1)), 2)</f>
        <v>18.99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</v>
      </c>
      <c r="F15" s="14">
        <v>21.9</v>
      </c>
      <c r="G15" s="14">
        <f ca="1">ROUND(INDIRECT(ADDRESS(ROW()+(0), COLUMN()+(-2), 1))*INDIRECT(ADDRESS(ROW()+(0), COLUMN()+(-1), 1)), 2)</f>
        <v>17.52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36.51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1638.19</v>
      </c>
      <c r="G18" s="14">
        <f ca="1">ROUND(INDIRECT(ADDRESS(ROW()+(0), COLUMN()+(-2), 1))*INDIRECT(ADDRESS(ROW()+(0), COLUMN()+(-1), 1))/100, 2)</f>
        <v>32.76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1670.95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