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<sst xmlns="http://schemas.openxmlformats.org/spreadsheetml/2006/main" count="29" uniqueCount="29">
  <si>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</si>
  <si>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ICG250</t>
  </si>
  <si>
    <t xml:space="preserve">Ud</t>
  </si>
  <si>
    <t xml:space="preserve">Sistema de caldera a gas, de condensación, para exterior.</t>
  </si>
  <si>
    <r>
      <rPr>
        <sz val="8.25"/>
        <color rgb="FF000000"/>
        <rFont val="Arial"/>
        <family val="2"/>
      </rPr>
      <t xml:space="preserve">Equipo autónomo para exteriores formado por caldera de condensación en armario, con intercambiador de tubos de aluminio aleteados y quemador modulante de gas natural, potencia útil 80 kW, peso 384 kg, dimensiones 2144x1190x700 mm. Totalmente montado, conexionado y probado.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</si>
  <si>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</si>
  <si>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</si>
  <si>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</si>
  <si>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</si>
  <si>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</si>
  <si>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</si>
  <si>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</si>
  <si>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mt38cbu080aa</t>
  </si>
  <si>
    <t xml:space="preserve">Ud</t>
  </si>
  <si>
    <t xml:space="preserve">Equipo autónomo para exteriores formado por caldera de condensación en armario, con intercambiador de tubos de aluminio aleteados y quemador modulante de gas natural, potencia útil 80 kW, peso 384 kg, dimensiones 2144x1190x700 mm.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</si>
  <si>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</si>
  <si>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</si>
  <si>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</si>
  <si>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</si>
  <si>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</si>
  <si>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</si>
  <si>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</si>
  <si>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</si>
  <si>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</si>
  <si>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</si>
  <si>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</si>
  <si>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</si>
  <si>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19.068,35€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</si>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</sst>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69.02" customWidth="1"/>
    <col min="5" max="5" width="13.26" customWidth="1"/>
    <col min="6" max="6" width="12.58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19500</v>
      </c>
      <c r="G10" s="14">
        <f ca="1">ROUND(INDIRECT(ADDRESS(ROW()+(0), COLUMN()+(-2), 1))*INDIRECT(ADDRESS(ROW()+(0), COLUMN()+(-1), 1)), 2)</f>
        <v>19500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19500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4.08</v>
      </c>
      <c r="F13" s="13">
        <v>22.74</v>
      </c>
      <c r="G13" s="13">
        <f ca="1">ROUND(INDIRECT(ADDRESS(ROW()+(0), COLUMN()+(-2), 1))*INDIRECT(ADDRESS(ROW()+(0), COLUMN()+(-1), 1)), 2)</f>
        <v>92.78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4.08</v>
      </c>
      <c r="F14" s="14">
        <v>20.98</v>
      </c>
      <c r="G14" s="14">
        <f ca="1">ROUND(INDIRECT(ADDRESS(ROW()+(0), COLUMN()+(-2), 1))*INDIRECT(ADDRESS(ROW()+(0), COLUMN()+(-1), 1)), 2)</f>
        <v>85.6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178.38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19678.4</v>
      </c>
      <c r="G17" s="14">
        <f ca="1">ROUND(INDIRECT(ADDRESS(ROW()+(0), COLUMN()+(-2), 1))*INDIRECT(ADDRESS(ROW()+(0), COLUMN()+(-1), 1))/100, 2)</f>
        <v>393.57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20072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