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<sst xmlns="http://schemas.openxmlformats.org/spreadsheetml/2006/main" count="32" uniqueCount="32">
  <si>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</si>
  <si>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ICG031</t>
  </si>
  <si>
    <t xml:space="preserve">Ud</t>
  </si>
  <si>
    <t xml:space="preserve">Caldera a gas, doméstica, convencional, mural, para calefacción.</t>
  </si>
  <si>
    <r>
      <rPr>
        <sz val="8.25"/>
        <color rgb="FF000000"/>
        <rFont val="Arial"/>
        <family val="2"/>
      </rPr>
      <t xml:space="preserve">Caldera mural a gas N, sólo calefacción, cámara de combustión estanca, potencia modulante de 9 a 30 kW, dimensiones 850x440x370 mm, encendido electrónico y seguridad por ionización, sin llama piloto, panel de mandos con display digital, vaso de expansión, kit estándar de evacuación de humos y plantilla de montaje. Totalmente montada, conexionada y probada.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</si>
  <si>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</si>
  <si>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</si>
  <si>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</si>
  <si>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</si>
  <si>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</si>
  <si>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</si>
  <si>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</si>
  <si>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mt38cmj016a</t>
  </si>
  <si>
    <t xml:space="preserve">Ud</t>
  </si>
  <si>
    <t xml:space="preserve">Caldera mural a gas N, sólo calefacción, cámara de combustión estanca, potencia modulante de 9 a 30 kW, dimensiones 850x440x370 mm, encendido electrónico y seguridad por ionización, sin llama piloto, panel de mandos con display digital, vaso de expansión, kit estándar de evacuación de humos y plantilla de montaje.</t>
  </si>
  <si>
    <t xml:space="preserve">mt38www010</t>
  </si>
  <si>
    <t xml:space="preserve">Ud</t>
  </si>
  <si>
    <t xml:space="preserve">Material auxiliar para instalaciones de calefacción.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</si>
  <si>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</si>
  <si>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</si>
  <si>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</si>
  <si>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</si>
  <si>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</si>
  <si>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</si>
  <si>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</si>
  <si>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</si>
  <si>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</si>
  <si>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</si>
  <si>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</si>
  <si>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</si>
  <si>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1.699,62€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</si>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</sst>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1610.2</v>
      </c>
      <c r="G10" s="12">
        <f ca="1">ROUND(INDIRECT(ADDRESS(ROW()+(0), COLUMN()+(-2), 1))*INDIRECT(ADDRESS(ROW()+(0), COLUMN()+(-1), 1)), 2)</f>
        <v>1610.2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1.68</v>
      </c>
      <c r="G11" s="14">
        <f ca="1">ROUND(INDIRECT(ADDRESS(ROW()+(0), COLUMN()+(-2), 1))*INDIRECT(ADDRESS(ROW()+(0), COLUMN()+(-1), 1)), 2)</f>
        <v>1.68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1611.88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3</v>
      </c>
      <c r="F14" s="12">
        <v>24.64</v>
      </c>
      <c r="G14" s="12">
        <f ca="1">ROUND(INDIRECT(ADDRESS(ROW()+(0), COLUMN()+(-2), 1))*INDIRECT(ADDRESS(ROW()+(0), COLUMN()+(-1), 1)), 2)</f>
        <v>73.92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3</v>
      </c>
      <c r="F15" s="14">
        <v>22.73</v>
      </c>
      <c r="G15" s="14">
        <f ca="1">ROUND(INDIRECT(ADDRESS(ROW()+(0), COLUMN()+(-2), 1))*INDIRECT(ADDRESS(ROW()+(0), COLUMN()+(-1), 1)), 2)</f>
        <v>68.19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142.11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1753.99</v>
      </c>
      <c r="G18" s="14">
        <f ca="1">ROUND(INDIRECT(ADDRESS(ROW()+(0), COLUMN()+(-2), 1))*INDIRECT(ADDRESS(ROW()+(0), COLUMN()+(-1), 1))/100, 2)</f>
        <v>35.08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1789.07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