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<sst xmlns="http://schemas.openxmlformats.org/spreadsheetml/2006/main" count="38" uniqueCount="38">
  <si>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</si>
  <si>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ICF001</t>
  </si>
  <si>
    <t xml:space="preserve">Ud</t>
  </si>
  <si>
    <t xml:space="preserve">Regulación y control centralizado.</t>
  </si>
  <si>
    <r>
      <rPr>
        <sz val="8.25"/>
        <color rgb="FF000000"/>
        <rFont val="Arial"/>
        <family val="2"/>
      </rPr>
      <t xml:space="preserve">Regulación y control centralizado, formado por: controlador de fancoil (FCC), configurado como maestro; termostato de ambiente (RU) multifuncional.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</si>
  <si>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</si>
  <si>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</si>
  <si>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</si>
  <si>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</si>
  <si>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</si>
  <si>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</si>
  <si>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</si>
  <si>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mt42cnt090b</t>
  </si>
  <si>
    <t xml:space="preserve">Ud</t>
  </si>
  <si>
    <t xml:space="preserve">Controlador de fancoil (FCC), configurado como maestro, con acción proporcional sobre válvula y gestión automática de hasta 3 velocidades de ventilación, entrada digital con función configurable desde controlador central del sistema.</t>
  </si>
  <si>
    <t xml:space="preserve">mt42cnt100a</t>
  </si>
  <si>
    <t xml:space="preserve">Ud</t>
  </si>
  <si>
    <t xml:space="preserve">Termostato ambiente (RU) multifuncional, con sonda de temperatura incorporada y display digital para ajuste y visualización de temperatura, modo de funcionamiento y velocidad de ventilación.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</si>
  <si>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</si>
  <si>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</si>
  <si>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 Según UNE 21031-3.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</si>
  <si>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</si>
  <si>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</si>
  <si>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</si>
  <si>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</si>
  <si>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</si>
  <si>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</si>
  <si>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</si>
  <si>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</si>
  <si>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</si>
  <si>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</si>
  <si>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</si>
  <si>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</si>
  <si>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</si>
  <si>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</si>
  <si>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</si>
  <si>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81,73€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</si>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</sst>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</v>
      </c>
      <c r="G10" s="12">
        <f ca="1">ROUND(INDIRECT(ADDRESS(ROW()+(0), COLUMN()+(-2), 1))*INDIRECT(ADDRESS(ROW()+(0), COLUMN()+(-1), 1)), 2)</f>
        <v>172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60</v>
      </c>
      <c r="G11" s="12">
        <f ca="1">ROUND(INDIRECT(ADDRESS(ROW()+(0), COLUMN()+(-2), 1))*INDIRECT(ADDRESS(ROW()+(0), COLUMN()+(-1), 1)), 2)</f>
        <v>60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6</v>
      </c>
      <c r="F12" s="12">
        <v>0.4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238.09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</v>
      </c>
      <c r="F16" s="12">
        <v>22.74</v>
      </c>
      <c r="G16" s="12">
        <f ca="1">ROUND(INDIRECT(ADDRESS(ROW()+(0), COLUMN()+(-2), 1))*INDIRECT(ADDRESS(ROW()+(0), COLUMN()+(-1), 1)), 2)</f>
        <v>25.01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</v>
      </c>
      <c r="F17" s="14">
        <v>20.98</v>
      </c>
      <c r="G17" s="14">
        <f ca="1">ROUND(INDIRECT(ADDRESS(ROW()+(0), COLUMN()+(-2), 1))*INDIRECT(ADDRESS(ROW()+(0), COLUMN()+(-1), 1)), 2)</f>
        <v>23.08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48.09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286.18</v>
      </c>
      <c r="G20" s="14">
        <f ca="1">ROUND(INDIRECT(ADDRESS(ROW()+(0), COLUMN()+(-2), 1))*INDIRECT(ADDRESS(ROW()+(0), COLUMN()+(-1), 1))/100, 2)</f>
        <v>5.72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291.9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