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<sst xmlns="http://schemas.openxmlformats.org/spreadsheetml/2006/main" count="35" uniqueCount="35">
  <si>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</si>
  <si>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ICE162</t>
  </si>
  <si>
    <t xml:space="preserve">Ud</t>
  </si>
  <si>
    <t xml:space="preserve">Centralita para grupo de impulsión para colector.</t>
  </si>
  <si>
    <r>
      <rPr>
        <sz val="8.25"/>
        <color rgb="FF000000"/>
        <rFont val="Arial"/>
        <family val="2"/>
      </rPr>
  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exterior, termostato digital programable, antena para conexión vía radio de la centralita de control con los termostatos.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</si>
  <si>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</si>
  <si>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</si>
  <si>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</si>
  <si>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</si>
  <si>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</si>
  <si>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</si>
  <si>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</si>
  <si>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mt38esu058a</t>
  </si>
  <si>
    <t xml:space="preserve">Ud</t>
  </si>
  <si>
    <t xml:space="preserve">Sistema para control de la temperatura del agua de impulsión por accionamiento de la válvula motorizada de 3 vías, control de la caldera, de la producción de A.C.S. y de la bomba de circulación y programación semanal con 9 horarios preconfigurados y 4 horarios de libre programación, en instalaciones de calefacción, formado por centralita de control, sonda de temperatura de impulsión y sonda de temperatura exterior.</t>
  </si>
  <si>
    <t xml:space="preserve">mt38esu104a</t>
  </si>
  <si>
    <t xml:space="preserve">Ud</t>
  </si>
  <si>
    <t xml:space="preserve">Antena para conexión vía radio de la centralita de control con los termostatos.</t>
  </si>
  <si>
    <t xml:space="preserve">mt38esu038a</t>
  </si>
  <si>
    <t xml:space="preserve">Ud</t>
  </si>
  <si>
    <t xml:space="preserve">Termostato digital programable, dimensiones 80x80x26,5 mm, con comunicación vía radio con la centralita y sensor de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</si>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</sst>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372.03</v>
      </c>
      <c r="H10" s="12">
        <f ca="1">ROUND(INDIRECT(ADDRESS(ROW()+(0), COLUMN()+(-2), 1))*INDIRECT(ADDRESS(ROW()+(0), COLUMN()+(-1), 1)), 2)</f>
        <v>372.03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103.19</v>
      </c>
      <c r="H11" s="12">
        <f ca="1">ROUND(INDIRECT(ADDRESS(ROW()+(0), COLUMN()+(-2), 1))*INDIRECT(ADDRESS(ROW()+(0), COLUMN()+(-1), 1)), 2)</f>
        <v>103.19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148.35</v>
      </c>
      <c r="H12" s="14">
        <f ca="1">ROUND(INDIRECT(ADDRESS(ROW()+(0), COLUMN()+(-2), 1))*INDIRECT(ADDRESS(ROW()+(0), COLUMN()+(-1), 1)), 2)</f>
        <v>148.35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623.57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</v>
      </c>
      <c r="G15" s="12">
        <v>22</v>
      </c>
      <c r="H15" s="12">
        <f ca="1">ROUND(INDIRECT(ADDRESS(ROW()+(0), COLUMN()+(-2), 1))*INDIRECT(ADDRESS(ROW()+(0), COLUMN()+(-1), 1)), 2)</f>
        <v>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</v>
      </c>
      <c r="G16" s="14">
        <v>20.3</v>
      </c>
      <c r="H16" s="14">
        <f ca="1">ROUND(INDIRECT(ADDRESS(ROW()+(0), COLUMN()+(-2), 1))*INDIRECT(ADDRESS(ROW()+(0), COLUMN()+(-1), 1)), 2)</f>
        <v>4.06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632.03</v>
      </c>
      <c r="H19" s="14">
        <f ca="1">ROUND(INDIRECT(ADDRESS(ROW()+(0), COLUMN()+(-2), 1))*INDIRECT(ADDRESS(ROW()+(0), COLUMN()+(-1), 1))/100, 2)</f>
        <v>12.64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644.67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