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<sst xmlns="http://schemas.openxmlformats.org/spreadsheetml/2006/main" count="45" uniqueCount="45">
  <si>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</si>
  <si>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</si>
  <si>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</si>
  <si>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</si>
  <si>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500x733 mm y emisión calorífica 358 kcal/h para una diferencia media de temperatura de 50°C entre el radiador y el ambiente, en instalación de calefacción centralizada por agua, para instalación con sistema bitubo. Incluso llave de paso,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</si>
  <si>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</si>
  <si>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</si>
  <si>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</si>
  <si>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</si>
  <si>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</si>
  <si>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</si>
  <si>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</si>
  <si>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mt38emn140a</t>
  </si>
  <si>
    <t xml:space="preserve">Ud</t>
  </si>
  <si>
    <t xml:space="preserve">Radiador toallero tubular de chapa de acero acabado blanco, para cuartos de baño, en instalaciones de agua caliente hasta 8 bar y 110°C, gama básica, de 500x733 mm y emisión calorífica 358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</si>
  <si>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</si>
  <si>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</si>
  <si>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</si>
  <si>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mt38emi112</t>
  </si>
  <si>
    <t xml:space="preserve">Ud</t>
  </si>
  <si>
    <t xml:space="preserve">Kit para conexión de radiador de chapa de acero a la tubería de distribución, compuesto por llave de paso,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</si>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</sst>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149.38</v>
      </c>
      <c r="J10" s="12">
        <f ca="1">ROUND(INDIRECT(ADDRESS(ROW()+(0), COLUMN()+(-3), 1))*INDIRECT(ADDRESS(ROW()+(0), COLUMN()+(-1), 1)), 2)</f>
        <v>149.38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</v>
      </c>
      <c r="J11" s="12">
        <f ca="1">ROUND(INDIRECT(ADDRESS(ROW()+(0), COLUMN()+(-3), 1))*INDIRECT(ADDRESS(ROW()+(0), COLUMN()+(-1), 1)), 2)</f>
        <v>11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13.05</v>
      </c>
      <c r="J12" s="14">
        <f ca="1">ROUND(INDIRECT(ADDRESS(ROW()+(0), COLUMN()+(-3), 1))*INDIRECT(ADDRESS(ROW()+(0), COLUMN()+(-1), 1)), 2)</f>
        <v>13.05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173.43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</v>
      </c>
      <c r="H15" s="11"/>
      <c r="I15" s="12">
        <v>22.74</v>
      </c>
      <c r="J15" s="12">
        <f ca="1">ROUND(INDIRECT(ADDRESS(ROW()+(0), COLUMN()+(-3), 1))*INDIRECT(ADDRESS(ROW()+(0), COLUMN()+(-1), 1)), 2)</f>
        <v>18.19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</v>
      </c>
      <c r="H16" s="13"/>
      <c r="I16" s="14">
        <v>20.98</v>
      </c>
      <c r="J16" s="14">
        <f ca="1">ROUND(INDIRECT(ADDRESS(ROW()+(0), COLUMN()+(-3), 1))*INDIRECT(ADDRESS(ROW()+(0), COLUMN()+(-1), 1)), 2)</f>
        <v>16.78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34.97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208.4</v>
      </c>
      <c r="J19" s="14">
        <f ca="1">ROUND(INDIRECT(ADDRESS(ROW()+(0), COLUMN()+(-3), 1))*INDIRECT(ADDRESS(ROW()+(0), COLUMN()+(-1), 1))/100, 2)</f>
        <v>4.17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212.57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