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<sst xmlns="http://schemas.openxmlformats.org/spreadsheetml/2006/main" count="68" uniqueCount="68">
  <si>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</si>
  <si>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</si>
  <si>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</si>
  <si>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</si>
  <si>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</si>
  <si>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</si>
  <si>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</si>
  <si>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</si>
  <si>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</si>
  <si>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</si>
  <si>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</si>
  <si>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</si>
  <si>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</si>
  <si>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</si>
  <si>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Depósito de gasóleo de chapa de acero, enterrado, de simple pared contenido en cubeto, con una capacidad de 600 litros, para pequeños consumos individuales, según UNE 62351.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</si>
  <si>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</si>
  <si>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</si>
  <si>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</si>
  <si>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</si>
  <si>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</si>
  <si>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</si>
  <si>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</si>
  <si>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</si>
  <si>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</si>
  <si>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</si>
  <si>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</si>
  <si>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</si>
  <si>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</si>
  <si>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</si>
  <si>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</si>
  <si>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</si>
  <si>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</si>
  <si>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</si>
  <si>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</si>
  <si>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</si>
  <si>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</si>
  <si>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</si>
  <si>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</si>
  <si>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chapa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</si>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</sst>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585</v>
      </c>
      <c r="I10" s="12">
        <f ca="1">ROUND(INDIRECT(ADDRESS(ROW()+(0), COLUMN()+(-3), 1))*INDIRECT(ADDRESS(ROW()+(0), COLUMN()+(-1), 1)), 2)</f>
        <v>585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>
        <f ca="1">ROUND(INDIRECT(ADDRESS(ROW()+(0), COLUMN()+(-3), 1))*INDIRECT(ADDRESS(ROW()+(0), COLUMN()+(-1),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>
        <f ca="1">ROUND(INDIRECT(ADDRESS(ROW()+(0), COLUMN()+(-3), 1))*INDIRECT(ADDRESS(ROW()+(0), COLUMN()+(-1),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>
        <f ca="1">ROUND(INDIRECT(ADDRESS(ROW()+(0), COLUMN()+(-3), 1))*INDIRECT(ADDRESS(ROW()+(0), COLUMN()+(-1),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>
        <f ca="1">ROUND(INDIRECT(ADDRESS(ROW()+(0), COLUMN()+(-3), 1))*INDIRECT(ADDRESS(ROW()+(0), COLUMN()+(-1),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1"/>
      <c r="H15" s="12">
        <v>2.4</v>
      </c>
      <c r="I15" s="12">
        <f ca="1">ROUND(INDIRECT(ADDRESS(ROW()+(0), COLUMN()+(-3), 1))*INDIRECT(ADDRESS(ROW()+(0), COLUMN()+(-1), 1)), 2)</f>
        <v>65.71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1"/>
      <c r="H16" s="12">
        <v>12.01</v>
      </c>
      <c r="I16" s="12">
        <f ca="1">ROUND(INDIRECT(ADDRESS(ROW()+(0), COLUMN()+(-3), 1))*INDIRECT(ADDRESS(ROW()+(0), COLUMN()+(-1), 1)), 2)</f>
        <v>20.42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>
        <f ca="1">ROUND(INDIRECT(ADDRESS(ROW()+(0), COLUMN()+(-3), 1))*INDIRECT(ADDRESS(ROW()+(0), COLUMN()+(-1), 1)), 2)</f>
        <v>77.75</v>
      </c>
      <c r="J17" s="12"/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86.76</v>
      </c>
      <c r="I18" s="14">
        <f ca="1">ROUND(INDIRECT(ADDRESS(ROW()+(0), COLUMN()+(-3), 1))*INDIRECT(ADDRESS(ROW()+(0), COLUMN()+(-1), 1)), 2)</f>
        <v>86.76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1228.24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3"/>
      <c r="H21" s="14">
        <v>75.04</v>
      </c>
      <c r="I21" s="14">
        <f ca="1">ROUND(INDIRECT(ADDRESS(ROW()+(0), COLUMN()+(-3), 1))*INDIRECT(ADDRESS(ROW()+(0), COLUMN()+(-1), 1)), 2)</f>
        <v>37.52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1))), 2)</f>
        <v>37.52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</v>
      </c>
      <c r="G24" s="11"/>
      <c r="H24" s="12">
        <v>22.74</v>
      </c>
      <c r="I24" s="12">
        <f ca="1">ROUND(INDIRECT(ADDRESS(ROW()+(0), COLUMN()+(-3), 1))*INDIRECT(ADDRESS(ROW()+(0), COLUMN()+(-1), 1)), 2)</f>
        <v>113.7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</v>
      </c>
      <c r="G25" s="13"/>
      <c r="H25" s="14">
        <v>20.98</v>
      </c>
      <c r="I25" s="14">
        <f ca="1">ROUND(INDIRECT(ADDRESS(ROW()+(0), COLUMN()+(-3), 1))*INDIRECT(ADDRESS(ROW()+(0), COLUMN()+(-1), 1)), 2)</f>
        <v>104.9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17">
        <f ca="1">ROUND(SUM(INDIRECT(ADDRESS(ROW()+(-1), COLUMN()+(0), 1)),INDIRECT(ADDRESS(ROW()+(-2), COLUMN()+(0), 1))), 2)</f>
        <v>218.6</v>
      </c>
      <c r="J26" s="17"/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COLUMN()+(1), 1)),INDIRECT(ADDRESS(ROW()+(-6), COLUMN()+(1), 1)),INDIRECT(ADDRESS(ROW()+(-9), COLUMN()+(1), 1))), 2)</f>
        <v>1484.36</v>
      </c>
      <c r="I28" s="14">
        <f ca="1">ROUND(INDIRECT(ADDRESS(ROW()+(0), COLUMN()+(-3), 1))*INDIRECT(ADDRESS(ROW()+(0), COLUMN()+(-1), 1))/100, 2)</f>
        <v>29.69</v>
      </c>
      <c r="J28" s="14"/>
    </row>
    <row r="29" spans="1:10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1514.05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F32"/>
    <mergeCell ref="H32:I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