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<sst xmlns="http://schemas.openxmlformats.org/spreadsheetml/2006/main" count="68" uniqueCount="68">
  <si>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</si>
  <si>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</si>
  <si>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</si>
  <si>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</si>
  <si>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</si>
  <si>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</si>
  <si>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</si>
  <si>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</si>
  <si>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</si>
  <si>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</si>
  <si>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</si>
  <si>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</si>
  <si>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</si>
  <si>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</si>
  <si>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gasóleo de chapa de acero, enterrado, de simple pared contenido en cubeto, con una capacidad de 600 litros, para pequeños consumos individuales, según UNE 62351.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</si>
  <si>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</si>
  <si>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</si>
  <si>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</si>
  <si>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</si>
  <si>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</si>
  <si>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</si>
  <si>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</si>
  <si>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</si>
  <si>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</si>
  <si>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</si>
  <si>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</si>
  <si>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</si>
  <si>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</si>
  <si>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</si>
  <si>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</si>
  <si>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</si>
  <si>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</si>
  <si>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</si>
  <si>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</si>
  <si>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</si>
  <si>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</si>
  <si>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</si>
  <si>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</si>
  <si>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depósito de gasóleo de chapa de acero, enterrado, de simple pared, con una capacidad de 600 litros, para pequeños consumos individuales.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</si>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</sst>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02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585</v>
      </c>
      <c r="I10" s="12">
        <f ca="1">ROUND(INDIRECT(ADDRESS(ROW()+(0), COLUMN()+(-3), 1))*INDIRECT(ADDRESS(ROW()+(0), COLUMN()+(-1), 1)), 2)</f>
        <v>585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177.25</v>
      </c>
      <c r="I11" s="12">
        <f ca="1">ROUND(INDIRECT(ADDRESS(ROW()+(0), COLUMN()+(-3), 1))*INDIRECT(ADDRESS(ROW()+(0), COLUMN()+(-1),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33.25</v>
      </c>
      <c r="I12" s="12">
        <f ca="1">ROUND(INDIRECT(ADDRESS(ROW()+(0), COLUMN()+(-3), 1))*INDIRECT(ADDRESS(ROW()+(0), COLUMN()+(-1),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96.55</v>
      </c>
      <c r="I13" s="12">
        <f ca="1">ROUND(INDIRECT(ADDRESS(ROW()+(0), COLUMN()+(-3), 1))*INDIRECT(ADDRESS(ROW()+(0), COLUMN()+(-1),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85.55</v>
      </c>
      <c r="I14" s="12">
        <f ca="1">ROUND(INDIRECT(ADDRESS(ROW()+(0), COLUMN()+(-3), 1))*INDIRECT(ADDRESS(ROW()+(0), COLUMN()+(-1),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1"/>
      <c r="H15" s="12">
        <v>2.4</v>
      </c>
      <c r="I15" s="12">
        <f ca="1">ROUND(INDIRECT(ADDRESS(ROW()+(0), COLUMN()+(-3), 1))*INDIRECT(ADDRESS(ROW()+(0), COLUMN()+(-1), 1)), 2)</f>
        <v>65.71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1"/>
      <c r="H16" s="12">
        <v>12.01</v>
      </c>
      <c r="I16" s="12">
        <f ca="1">ROUND(INDIRECT(ADDRESS(ROW()+(0), COLUMN()+(-3), 1))*INDIRECT(ADDRESS(ROW()+(0), COLUMN()+(-1), 1)), 2)</f>
        <v>20.42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1"/>
      <c r="H17" s="12">
        <v>3.11</v>
      </c>
      <c r="I17" s="12">
        <f ca="1">ROUND(INDIRECT(ADDRESS(ROW()+(0), COLUMN()+(-3), 1))*INDIRECT(ADDRESS(ROW()+(0), COLUMN()+(-1), 1)), 2)</f>
        <v>77.75</v>
      </c>
      <c r="J17" s="12"/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3"/>
      <c r="H18" s="14">
        <v>86.76</v>
      </c>
      <c r="I18" s="14">
        <f ca="1">ROUND(INDIRECT(ADDRESS(ROW()+(0), COLUMN()+(-3), 1))*INDIRECT(ADDRESS(ROW()+(0), COLUMN()+(-1), 1)), 2)</f>
        <v>86.76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1228.24</v>
      </c>
      <c r="J19" s="17"/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3"/>
      <c r="H21" s="14">
        <v>75.04</v>
      </c>
      <c r="I21" s="14">
        <f ca="1">ROUND(INDIRECT(ADDRESS(ROW()+(0), COLUMN()+(-3), 1))*INDIRECT(ADDRESS(ROW()+(0), COLUMN()+(-1), 1)), 2)</f>
        <v>37.52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1))), 2)</f>
        <v>37.52</v>
      </c>
      <c r="J22" s="17"/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</v>
      </c>
      <c r="G24" s="11"/>
      <c r="H24" s="12">
        <v>23.74</v>
      </c>
      <c r="I24" s="12">
        <f ca="1">ROUND(INDIRECT(ADDRESS(ROW()+(0), COLUMN()+(-3), 1))*INDIRECT(ADDRESS(ROW()+(0), COLUMN()+(-1), 1)), 2)</f>
        <v>118.7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</v>
      </c>
      <c r="G25" s="13"/>
      <c r="H25" s="14">
        <v>21.9</v>
      </c>
      <c r="I25" s="14">
        <f ca="1">ROUND(INDIRECT(ADDRESS(ROW()+(0), COLUMN()+(-3), 1))*INDIRECT(ADDRESS(ROW()+(0), COLUMN()+(-1), 1)), 2)</f>
        <v>109.5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17">
        <f ca="1">ROUND(SUM(INDIRECT(ADDRESS(ROW()+(-1), COLUMN()+(0), 1)),INDIRECT(ADDRESS(ROW()+(-2), COLUMN()+(0), 1))), 2)</f>
        <v>228.2</v>
      </c>
      <c r="J26" s="17"/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3"/>
      <c r="H28" s="14">
        <f ca="1">ROUND(SUM(INDIRECT(ADDRESS(ROW()+(-2), COLUMN()+(1), 1)),INDIRECT(ADDRESS(ROW()+(-6), COLUMN()+(1), 1)),INDIRECT(ADDRESS(ROW()+(-9), COLUMN()+(1), 1))), 2)</f>
        <v>1493.96</v>
      </c>
      <c r="I28" s="14">
        <f ca="1">ROUND(INDIRECT(ADDRESS(ROW()+(0), COLUMN()+(-3), 1))*INDIRECT(ADDRESS(ROW()+(0), COLUMN()+(-1), 1))/100, 2)</f>
        <v>29.88</v>
      </c>
      <c r="J28" s="14"/>
    </row>
    <row r="29" spans="1:10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4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1523.84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1.12201e+06</v>
      </c>
      <c r="H33" s="29">
        <v>1.12201e+06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101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3:B23"/>
    <mergeCell ref="C23:D23"/>
    <mergeCell ref="E23:G23"/>
    <mergeCell ref="I23:J23"/>
    <mergeCell ref="A24:B24"/>
    <mergeCell ref="C24:D24"/>
    <mergeCell ref="F24:G24"/>
    <mergeCell ref="I24:J24"/>
    <mergeCell ref="A25:B25"/>
    <mergeCell ref="C25:D25"/>
    <mergeCell ref="F25:G25"/>
    <mergeCell ref="I25:J25"/>
    <mergeCell ref="A26:B26"/>
    <mergeCell ref="C26:D26"/>
    <mergeCell ref="F26:H26"/>
    <mergeCell ref="I26:J26"/>
    <mergeCell ref="A27:B27"/>
    <mergeCell ref="C27:D27"/>
    <mergeCell ref="E27:G27"/>
    <mergeCell ref="I27:J27"/>
    <mergeCell ref="A28:B28"/>
    <mergeCell ref="C28:D28"/>
    <mergeCell ref="F28:G28"/>
    <mergeCell ref="I28:J28"/>
    <mergeCell ref="A29:E29"/>
    <mergeCell ref="F29:H29"/>
    <mergeCell ref="I29:J29"/>
    <mergeCell ref="A32:F32"/>
    <mergeCell ref="H32:I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