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<sst xmlns="http://schemas.openxmlformats.org/spreadsheetml/2006/main" count="32" uniqueCount="32">
  <si>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</si>
  <si>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ICB005</t>
  </si>
  <si>
    <t xml:space="preserve">Ud</t>
  </si>
  <si>
    <t xml:space="preserve">Sistema de captación solar térmica para instalación individual, sobre cubierta plana.</t>
  </si>
  <si>
    <r>
      <rPr>
        <sz val="8.25"/>
        <color rgb="FF000000"/>
        <rFont val="Arial"/>
        <family val="2"/>
      </rPr>
      <t xml:space="preserve">Captador solar térmico completo, partido, para instalación individual, para colocación sobre cubierta plana, formado por: dos paneles de 2320x1930x90 mm en conjunto, superficie útil total 4,04 m², rendimiento óptico 0,819 y coeficiente de pérdidas primario 4,227 W/m²K, según UNE-EN 12975-2; superficie absorbente y conductos de cobre; cubierta protectora de vidrio de 4 mm de espesor; depósito de 300 l, con un serpentín; grupo de bombeo individual con vaso de expansión de 18 l y vaso pre-expansión; centralita solar térmica programable; kit de montaje para dos paneles sobre cubierta plana; doble te sonda-purgador y purgador automático de aire. Incluso líquido de relleno para captador solar térmico.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</si>
  <si>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</si>
  <si>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</si>
  <si>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</si>
  <si>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</si>
  <si>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</si>
  <si>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</si>
  <si>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</si>
  <si>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mt38csg010bj</t>
  </si>
  <si>
    <t xml:space="preserve">Ud</t>
  </si>
  <si>
    <t xml:space="preserve">Captador solar térmico completo, partido, para instalación individual, para colocación sobre cubierta plana, formado por: dos paneles de 2320x1930x90 mm en conjunto, superficie útil total 4,04 m², rendimiento óptico 0,819 y coeficiente de pérdidas primario 4,227 W/m²K, según UNE-EN 12975-2; superficie absorbente y conductos de cobre; cubierta protectora de vidrio de 4 mm de espesor; depósito de 300 l, con un serpentín; grupo de bombeo individual con vaso de expansión de 18 l y vaso pre-expansión; centralita solar térmica programable; kit de montaje para dos paneles sobre cubierta plana; doble te sonda-purgador y purgador automático de aire.</t>
  </si>
  <si>
    <t xml:space="preserve">mt38csg100</t>
  </si>
  <si>
    <t xml:space="preserve">l</t>
  </si>
  <si>
    <t xml:space="preserve">Solución agua-glicol para relleno de captador solar térmico, para una temperatura de trabajo de -28°C a +200°C.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</si>
  <si>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</si>
  <si>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</si>
  <si>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</si>
  <si>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</si>
  <si>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</si>
  <si>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</si>
  <si>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</si>
  <si>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</si>
  <si>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</si>
  <si>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</si>
  <si>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</si>
  <si>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</si>
  <si>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2.355,29€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</si>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</sst>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2822.04</v>
      </c>
      <c r="H10" s="12">
        <f ca="1">ROUND(INDIRECT(ADDRESS(ROW()+(0), COLUMN()+(-2), 1))*INDIRECT(ADDRESS(ROW()+(0), COLUMN()+(-1), 1)), 2)</f>
        <v>2822.04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2.72</v>
      </c>
      <c r="G11" s="14">
        <v>4</v>
      </c>
      <c r="H11" s="14">
        <f ca="1">ROUND(INDIRECT(ADDRESS(ROW()+(0), COLUMN()+(-2), 1))*INDIRECT(ADDRESS(ROW()+(0), COLUMN()+(-1), 1)), 2)</f>
        <v>10.88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2832.92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4.5</v>
      </c>
      <c r="G14" s="12">
        <v>23.74</v>
      </c>
      <c r="H14" s="12">
        <f ca="1">ROUND(INDIRECT(ADDRESS(ROW()+(0), COLUMN()+(-2), 1))*INDIRECT(ADDRESS(ROW()+(0), COLUMN()+(-1), 1)), 2)</f>
        <v>106.83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4.5</v>
      </c>
      <c r="G15" s="14">
        <v>21.9</v>
      </c>
      <c r="H15" s="14">
        <f ca="1">ROUND(INDIRECT(ADDRESS(ROW()+(0), COLUMN()+(-2), 1))*INDIRECT(ADDRESS(ROW()+(0), COLUMN()+(-1), 1)), 2)</f>
        <v>98.55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205.38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3038.3</v>
      </c>
      <c r="H18" s="14">
        <f ca="1">ROUND(INDIRECT(ADDRESS(ROW()+(0), COLUMN()+(-2), 1))*INDIRECT(ADDRESS(ROW()+(0), COLUMN()+(-1), 1))/100, 2)</f>
        <v>60.77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3099.07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