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<sst xmlns="http://schemas.openxmlformats.org/spreadsheetml/2006/main" count="36" uniqueCount="36">
  <si>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</si>
  <si>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HSO005</t>
  </si>
  <si>
    <t xml:space="preserve">Ud</t>
  </si>
  <si>
    <t xml:space="preserve">Sellado de hueco pasamuros para paso de los tensores del encofrado, en muro de hormigón, con espuma de poliuretano.</t>
  </si>
  <si>
    <r>
      <rPr>
        <sz val="8.25"/>
        <color rgb="FF000000"/>
        <rFont val="Arial"/>
        <family val="2"/>
      </rPr>
      <t xml:space="preserve">Sellado de hueco pasamuros de entre 20 y 25 mm de diámetro interior para paso de los tensores del encofrado, en muro de hormigón, con espuma de poliuretano monocomponente, aplicada con cánula.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</si>
  <si>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</si>
  <si>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</si>
  <si>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</si>
  <si>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</si>
  <si>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</si>
  <si>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</si>
  <si>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</si>
  <si>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</si>
  <si>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</si>
  <si>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cánula; según UNE-EN 13165.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</si>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</sst>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0.042</v>
      </c>
      <c r="H10" s="12"/>
      <c r="I10" s="14">
        <v>7.2</v>
      </c>
      <c r="J10" s="14">
        <f ca="1">ROUND(INDIRECT(ADDRESS(ROW()+(0), COLUMN()+(-3), 1))*INDIRECT(ADDRESS(ROW()+(0), COLUMN()+(-1), 1)), 2)</f>
        <v>0.3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0.005</v>
      </c>
      <c r="H13" s="12"/>
      <c r="I13" s="14">
        <v>21.69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0.11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0.41</v>
      </c>
      <c r="J16" s="14">
        <f ca="1">ROUND(INDIRECT(ADDRESS(ROW()+(0), COLUMN()+(-3), 1))*INDIRECT(ADDRESS(ROW()+(0), COLUMN()+(-1), 1))/100, 2)</f>
        <v>0.01</v>
      </c>
    </row>
    <row r="17" spans="1:10" ht="13.50" thickBot="1" customHeight="1">
      <c r="A17" s="21" t="s">
        <v>24</v>
      </c>
      <c r="B17" s="21"/>
      <c r="C17" s="22"/>
      <c r="D17" s="22"/>
      <c r="E17" s="23"/>
      <c r="F17" s="23"/>
      <c r="G17" s="24" t="s">
        <v>25</v>
      </c>
      <c r="H17" s="24"/>
      <c r="I17" s="25"/>
      <c r="J17" s="26">
        <f ca="1">ROUND(SUM(INDIRECT(ADDRESS(ROW()+(-1), COLUMN()+(0), 1)),INDIRECT(ADDRESS(ROW()+(-3), COLUMN()+(0), 1)),INDIRECT(ADDRESS(ROW()+(-6), COLUMN()+(0), 1))), 2)</f>
        <v>0.42</v>
      </c>
    </row>
    <row r="20" spans="1:10" ht="13.50" thickBot="1" customHeight="1">
      <c r="A20" s="27" t="s">
        <v>26</v>
      </c>
      <c r="B20" s="27"/>
      <c r="C20" s="27"/>
      <c r="D20" s="27"/>
      <c r="E20" s="27"/>
      <c r="F20" s="27" t="s">
        <v>27</v>
      </c>
      <c r="G20" s="27"/>
      <c r="H20" s="27" t="s">
        <v>28</v>
      </c>
      <c r="I20" s="27"/>
      <c r="J20" s="27" t="s">
        <v>29</v>
      </c>
    </row>
    <row r="21" spans="1:10" ht="13.50" thickBot="1" customHeight="1">
      <c r="A21" s="28" t="s">
        <v>30</v>
      </c>
      <c r="B21" s="28"/>
      <c r="C21" s="28"/>
      <c r="D21" s="28"/>
      <c r="E21" s="28"/>
      <c r="F21" s="29">
        <v>1.4102e+07</v>
      </c>
      <c r="G21" s="29"/>
      <c r="H21" s="29">
        <v>1.4102e+07</v>
      </c>
      <c r="I21" s="29"/>
      <c r="J21" s="29" t="s">
        <v>31</v>
      </c>
    </row>
    <row r="22" spans="1:10" ht="24.00" thickBot="1" customHeight="1">
      <c r="A22" s="30" t="s">
        <v>32</v>
      </c>
      <c r="B22" s="30"/>
      <c r="C22" s="30"/>
      <c r="D22" s="30"/>
      <c r="E22" s="30"/>
      <c r="F22" s="31"/>
      <c r="G22" s="31"/>
      <c r="H22" s="31"/>
      <c r="I22" s="31"/>
      <c r="J22" s="31"/>
    </row>
    <row r="25" spans="1:1" ht="33.75" thickBot="1" customHeight="1">
      <c r="A25" s="1" t="s">
        <v>33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