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<sst xmlns="http://schemas.openxmlformats.org/spreadsheetml/2006/main" count="57" uniqueCount="57">
  <si>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</si>
  <si>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HRR010</t>
  </si>
  <si>
    <t xml:space="preserve">m</t>
  </si>
  <si>
    <t xml:space="preserve">Albardilla de acero prelacado.</t>
  </si>
  <si>
    <r>
      <rPr>
        <sz val="8.25"/>
        <color rgb="FF000000"/>
        <rFont val="Arial"/>
        <family val="2"/>
      </rPr>
      <t xml:space="preserve">Albardilla metálica, de chapa plegada de acero prelacado, con un ángulo de inclinación de 10°, espesor 0,6 mm, desarrollo 300 mm y 4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</si>
  <si>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</si>
  <si>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</si>
  <si>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</si>
  <si>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</si>
  <si>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</si>
  <si>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</si>
  <si>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</si>
  <si>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</si>
  <si>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</si>
  <si>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</si>
  <si>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</si>
  <si>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</si>
  <si>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según UNE-EN 335,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</si>
  <si>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</si>
  <si>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</si>
  <si>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según UNE-EN 335,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</si>
  <si>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</si>
  <si>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</si>
  <si>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según UNE-EN 636, de 15 mm de espesor, con bordes canteados, Euroclase D-s2, d0 de reacción al fuego, según UNE-EN 13501-1, clase E1 en emisión de formaldehído, según UNE-EN 13986.</t>
  </si>
  <si>
    <t xml:space="preserve">mt13blw131</t>
  </si>
  <si>
    <t xml:space="preserve">Ud</t>
  </si>
  <si>
    <t xml:space="preserve">Tornillo para sujeción de elementos de madera.</t>
  </si>
  <si>
    <t xml:space="preserve">mt20ame020pa</t>
  </si>
  <si>
    <t xml:space="preserve">m</t>
  </si>
  <si>
    <t xml:space="preserve">Albardilla metálica, de chapa plegada de acero prelacado, con un ángulo de inclinación de 10°, espesor 0,6 mm, desarrollo 300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</si>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</sst>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3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0.15</v>
      </c>
      <c r="H10" s="11"/>
      <c r="I10" s="12">
        <v>6.08</v>
      </c>
      <c r="J10" s="12">
        <f ca="1">ROUND(INDIRECT(ADDRESS(ROW()+(0), COLUMN()+(-3), 1))*INDIRECT(ADDRESS(ROW()+(0), COLUMN()+(-1), 1)), 2)</f>
        <v>0.91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1.7</v>
      </c>
      <c r="J11" s="12">
        <f ca="1">ROUND(INDIRECT(ADDRESS(ROW()+(0), COLUMN()+(-3), 1))*INDIRECT(ADDRESS(ROW()+(0), COLUMN()+(-1), 1)), 2)</f>
        <v>1.7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1.08</v>
      </c>
      <c r="J12" s="12">
        <f ca="1">ROUND(INDIRECT(ADDRESS(ROW()+(0), COLUMN()+(-3), 1))*INDIRECT(ADDRESS(ROW()+(0), COLUMN()+(-1), 1)), 2)</f>
        <v>1.08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0.15</v>
      </c>
      <c r="H13" s="11"/>
      <c r="I13" s="12">
        <v>14.07</v>
      </c>
      <c r="J13" s="12">
        <f ca="1">ROUND(INDIRECT(ADDRESS(ROW()+(0), COLUMN()+(-3), 1))*INDIRECT(ADDRESS(ROW()+(0), COLUMN()+(-1), 1)), 2)</f>
        <v>2.11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6</v>
      </c>
      <c r="H14" s="11"/>
      <c r="I14" s="12">
        <v>0.11</v>
      </c>
      <c r="J14" s="12">
        <f ca="1">ROUND(INDIRECT(ADDRESS(ROW()+(0), COLUMN()+(-3), 1))*INDIRECT(ADDRESS(ROW()+(0), COLUMN()+(-1), 1)), 2)</f>
        <v>0.66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</v>
      </c>
      <c r="H15" s="11"/>
      <c r="I15" s="12">
        <v>6.36</v>
      </c>
      <c r="J15" s="12">
        <f ca="1">ROUND(INDIRECT(ADDRESS(ROW()+(0), COLUMN()+(-3), 1))*INDIRECT(ADDRESS(ROW()+(0), COLUMN()+(-1), 1)), 2)</f>
        <v>6.36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0.2</v>
      </c>
      <c r="H16" s="13"/>
      <c r="I16" s="14">
        <v>5.29</v>
      </c>
      <c r="J16" s="14">
        <f ca="1">ROUND(INDIRECT(ADDRESS(ROW()+(0), COLUMN()+(-3), 1))*INDIRECT(ADDRESS(ROW()+(0), COLUMN()+(-1), 1)), 2)</f>
        <v>1.06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13.88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0.14</v>
      </c>
      <c r="H19" s="11"/>
      <c r="I19" s="12">
        <v>22.42</v>
      </c>
      <c r="J19" s="12">
        <f ca="1">ROUND(INDIRECT(ADDRESS(ROW()+(0), COLUMN()+(-3), 1))*INDIRECT(ADDRESS(ROW()+(0), COLUMN()+(-1), 1)), 2)</f>
        <v>3.14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0.07</v>
      </c>
      <c r="H20" s="13"/>
      <c r="I20" s="14">
        <v>21.06</v>
      </c>
      <c r="J20" s="14">
        <f ca="1">ROUND(INDIRECT(ADDRESS(ROW()+(0), COLUMN()+(-3), 1))*INDIRECT(ADDRESS(ROW()+(0), COLUMN()+(-1), 1)), 2)</f>
        <v>1.47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4.61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18.49</v>
      </c>
      <c r="J23" s="14">
        <f ca="1">ROUND(INDIRECT(ADDRESS(ROW()+(0), COLUMN()+(-3), 1))*INDIRECT(ADDRESS(ROW()+(0), COLUMN()+(-1), 1))/100, 2)</f>
        <v>0.37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18.86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1.3112e+007</v>
      </c>
      <c r="G28" s="29"/>
      <c r="H28" s="29">
        <v>1.3112e+007</v>
      </c>
      <c r="I28" s="29"/>
      <c r="J28" s="29" t="s">
        <v>52</v>
      </c>
    </row>
    <row r="29" spans="1:10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