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<sst xmlns="http://schemas.openxmlformats.org/spreadsheetml/2006/main" count="34" uniqueCount="34">
  <si>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</si>
  <si>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HRM010</t>
  </si>
  <si>
    <t xml:space="preserve">m</t>
  </si>
  <si>
    <t xml:space="preserve">Vierteaguas de madera.</t>
  </si>
  <si>
    <r>
      <rPr>
        <sz val="8.25"/>
        <color rgb="FF000000"/>
        <rFont val="Arial"/>
        <family val="2"/>
      </rPr>
      <t xml:space="preserve">Vierteaguas de madera maciza de pino Oregón, de 300x52 mm, con goterón, barnizado en taller, empotrado en las jambas; colocación con adhesivo de caucho sintético; y sellado de las juntas entre piezas y de las uniones con los muros con adhesivo de polímero MS.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</si>
  <si>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</si>
  <si>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</si>
  <si>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</si>
  <si>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</si>
  <si>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</si>
  <si>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</si>
  <si>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</si>
  <si>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</si>
  <si>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</si>
  <si>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</si>
  <si>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mt20vma010a</t>
  </si>
  <si>
    <t xml:space="preserve">m</t>
  </si>
  <si>
    <t xml:space="preserve">Vierteaguas de madera maciza de pino Oregón, de 300x52 mm, con goterón, barnizado en taller.</t>
  </si>
  <si>
    <t xml:space="preserve">mt22www010b</t>
  </si>
  <si>
    <t xml:space="preserve">Ud</t>
  </si>
  <si>
    <t xml:space="preserve">Cartucho de 290 ml de sellador adhesivo monocomponente, neutro, superelástico, a base de polímero MS, color gris, con resistencia a la intemperie y a los rayos UV y elongación hasta rotura 750%.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</si>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</sst>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99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0.09</v>
      </c>
      <c r="F10" s="12">
        <v>4.1</v>
      </c>
      <c r="G10" s="12">
        <f ca="1">ROUND(INDIRECT(ADDRESS(ROW()+(0), COLUMN()+(-2), 1))*INDIRECT(ADDRESS(ROW()+(0), COLUMN()+(-1), 1)), 2)</f>
        <v>0.37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24.25</v>
      </c>
      <c r="G11" s="12">
        <f ca="1">ROUND(INDIRECT(ADDRESS(ROW()+(0), COLUMN()+(-2), 1))*INDIRECT(ADDRESS(ROW()+(0), COLUMN()+(-1), 1)), 2)</f>
        <v>24.25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0.1</v>
      </c>
      <c r="F12" s="14">
        <v>5.29</v>
      </c>
      <c r="G12" s="14">
        <f ca="1">ROUND(INDIRECT(ADDRESS(ROW()+(0), COLUMN()+(-2), 1))*INDIRECT(ADDRESS(ROW()+(0), COLUMN()+(-1), 1)), 2)</f>
        <v>0.53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25.15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</v>
      </c>
      <c r="F15" s="12">
        <v>23.44</v>
      </c>
      <c r="G15" s="12">
        <f ca="1">ROUND(INDIRECT(ADDRESS(ROW()+(0), COLUMN()+(-2), 1))*INDIRECT(ADDRESS(ROW()+(0), COLUMN()+(-1), 1)), 2)</f>
        <v>4.69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</v>
      </c>
      <c r="F16" s="14">
        <v>22.08</v>
      </c>
      <c r="G16" s="14">
        <f ca="1">ROUND(INDIRECT(ADDRESS(ROW()+(0), COLUMN()+(-2), 1))*INDIRECT(ADDRESS(ROW()+(0), COLUMN()+(-1), 1)), 2)</f>
        <v>4.42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9.11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34.26</v>
      </c>
      <c r="G19" s="14">
        <f ca="1">ROUND(INDIRECT(ADDRESS(ROW()+(0), COLUMN()+(-2), 1))*INDIRECT(ADDRESS(ROW()+(0), COLUMN()+(-1), 1))/100, 2)</f>
        <v>0.69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34.95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