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<sst xmlns="http://schemas.openxmlformats.org/spreadsheetml/2006/main" count="38" uniqueCount="38">
  <si>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</si>
  <si>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HRL011</t>
  </si>
  <si>
    <t xml:space="preserve">m</t>
  </si>
  <si>
    <t xml:space="preserve">Albardilla de aluminio extrusionado. Sistema "BS DINTEL".</t>
  </si>
  <si>
    <r>
      <rPr>
        <sz val="8.25"/>
        <color rgb="FF000000"/>
        <rFont val="Arial"/>
        <family val="2"/>
      </rPr>
      <t xml:space="preserve">Albardilla metálica a un agua, de aluminio extrusionado, con un ángulo de inclinación de 10°, "BS DINTEL", lacado en color, con el sello QUALICOAT, que garantiza el espesor y la calidad del proceso de lacado, espesor 2 mm, desarrollo 185 mm y 2 pliegues, con goterón, para cubrición de muros; fijada a soporte de acero galvanizado, de 2 mm de espesor, para nivelación y sujeción a la obra de la albardilla metálica con tornillos, "BS DINTEL", colocado previamente en el muro; fijación con tornillos autotaladrantes de acero galvanizado;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</si>
  <si>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</si>
  <si>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</si>
  <si>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</si>
  <si>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</si>
  <si>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</si>
  <si>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</si>
  <si>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</si>
  <si>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mt20ame012b</t>
  </si>
  <si>
    <t xml:space="preserve">Ud</t>
  </si>
  <si>
    <t xml:space="preserve">Soporte de acero galvanizado, de 2 mm de espesor, para nivelación y sujeción a la obra de la albardilla metálica con tornillos, "BS DINTEL".</t>
  </si>
  <si>
    <t xml:space="preserve">mt20ame011e</t>
  </si>
  <si>
    <t xml:space="preserve">m</t>
  </si>
  <si>
    <t xml:space="preserve">Albardilla metálica a un agua, de aluminio extrusionado, con un ángulo de inclinación de 10°, "BS DINTEL", lacado en color, con el sello QUALICOAT, que garantiza el espesor y la calidad del proceso de lacado, espesor 2 mm, desarrollo 185 mm y 2 pliegues, con goterón, para cubrición de muros.</t>
  </si>
  <si>
    <t xml:space="preserve">mt12www050</t>
  </si>
  <si>
    <t xml:space="preserve">Ud</t>
  </si>
  <si>
    <t xml:space="preserve">Tornillo autotaladrante de acero galvanizado.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</si>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</sst>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</v>
      </c>
      <c r="G10" s="12">
        <v>4.3</v>
      </c>
      <c r="H10" s="12">
        <f ca="1">ROUND(INDIRECT(ADDRESS(ROW()+(0), COLUMN()+(-2), 1))*INDIRECT(ADDRESS(ROW()+(0), COLUMN()+(-1), 1)), 2)</f>
        <v>2.88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31.8</v>
      </c>
      <c r="H11" s="12">
        <f ca="1">ROUND(INDIRECT(ADDRESS(ROW()+(0), COLUMN()+(-2), 1))*INDIRECT(ADDRESS(ROW()+(0), COLUMN()+(-1), 1)), 2)</f>
        <v>31.8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1.33</v>
      </c>
      <c r="G12" s="12">
        <v>0.05</v>
      </c>
      <c r="H12" s="12">
        <f ca="1">ROUND(INDIRECT(ADDRESS(ROW()+(0), COLUMN()+(-2), 1))*INDIRECT(ADDRESS(ROW()+(0), COLUMN()+(-1), 1)), 2)</f>
        <v>0.07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5.29</v>
      </c>
      <c r="H13" s="14">
        <f ca="1">ROUND(INDIRECT(ADDRESS(ROW()+(0), COLUMN()+(-2), 1))*INDIRECT(ADDRESS(ROW()+(0), COLUMN()+(-1), 1)), 2)</f>
        <v>1.06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0.14</v>
      </c>
      <c r="G16" s="12">
        <v>23.41</v>
      </c>
      <c r="H16" s="12">
        <f ca="1">ROUND(INDIRECT(ADDRESS(ROW()+(0), COLUMN()+(-2), 1))*INDIRECT(ADDRESS(ROW()+(0), COLUMN()+(-1), 1)), 2)</f>
        <v>3.28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0.07</v>
      </c>
      <c r="G17" s="14">
        <v>21.99</v>
      </c>
      <c r="H17" s="14">
        <f ca="1">ROUND(INDIRECT(ADDRESS(ROW()+(0), COLUMN()+(-2), 1))*INDIRECT(ADDRESS(ROW()+(0), COLUMN()+(-1), 1)), 2)</f>
        <v>1.54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40.63</v>
      </c>
      <c r="H20" s="14">
        <f ca="1">ROUND(INDIRECT(ADDRESS(ROW()+(0), COLUMN()+(-2), 1))*INDIRECT(ADDRESS(ROW()+(0), COLUMN()+(-1), 1))/100, 2)</f>
        <v>0.81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41.44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