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<sst xmlns="http://schemas.openxmlformats.org/spreadsheetml/2006/main" count="51" uniqueCount="51">
  <si>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</si>
  <si>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HRF090</t>
  </si>
  <si>
    <t xml:space="preserve">m</t>
  </si>
  <si>
    <t xml:space="preserve">Cornisa de fachada, prefabricada de hormigón.</t>
  </si>
  <si>
    <r>
      <rPr>
        <sz val="8.25"/>
        <color rgb="FF000000"/>
        <rFont val="Arial"/>
        <family val="2"/>
      </rPr>
      <t xml:space="preserve">Cornisa de fachada, prefabricada de hormigón, color blanco, en piezas de 200x200x300 mm; recibida con mortero de cemento, industrial, con aditivo hidrófugo, M-10;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</si>
  <si>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</si>
  <si>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</si>
  <si>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</si>
  <si>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</si>
  <si>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</si>
  <si>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</si>
  <si>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</si>
  <si>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</si>
  <si>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</si>
  <si>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</si>
  <si>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</si>
  <si>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</si>
  <si>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</si>
  <si>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mt20mhp020b</t>
  </si>
  <si>
    <t xml:space="preserve">m</t>
  </si>
  <si>
    <t xml:space="preserve">Cornisa de fachada, prefabricada de hormigón, color blanco, en piezas de 200x200x300 mm.</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</si>
  <si>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</si>
  <si>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</si>
  <si>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</si>
  <si>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</si>
  <si>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</si>
  <si>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</si>
  <si>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</si>
  <si>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</si>
  <si>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</si>
  <si>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</si>
  <si>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</si>
  <si>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</si>
  <si>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</si>
  <si>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</si>
  <si>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</si>
  <si>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</si>
  <si>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</si>
  <si>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</si>
  <si>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4,90€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</si>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</sst>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1.74"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0.006</v>
      </c>
      <c r="H10" s="11"/>
      <c r="I10" s="12">
        <v>1.5</v>
      </c>
      <c r="J10" s="12">
        <f ca="1">ROUND(INDIRECT(ADDRESS(ROW()+(0), COLUMN()+(-3), 1))*INDIRECT(ADDRESS(ROW()+(0), COLUMN()+(-1), 1)), 2)</f>
        <v>0.01</v>
      </c>
    </row>
    <row r="11" spans="1:10" ht="24.00" thickBot="1" customHeight="1">
      <c r="A11" s="1" t="s">
        <v>15</v>
      </c>
      <c r="B11" s="1"/>
      <c r="C11" s="10" t="s">
        <v>16</v>
      </c>
      <c r="D11" s="10"/>
      <c r="E11" s="1" t="s">
        <v>17</v>
      </c>
      <c r="F11" s="1"/>
      <c r="G11" s="11">
        <v>0.034</v>
      </c>
      <c r="H11" s="11"/>
      <c r="I11" s="12">
        <v>65.98</v>
      </c>
      <c r="J11" s="12">
        <f ca="1">ROUND(INDIRECT(ADDRESS(ROW()+(0), COLUMN()+(-3), 1))*INDIRECT(ADDRESS(ROW()+(0), COLUMN()+(-1), 1)), 2)</f>
        <v>2.24</v>
      </c>
    </row>
    <row r="12" spans="1:10" ht="24.00" thickBot="1" customHeight="1">
      <c r="A12" s="1" t="s">
        <v>18</v>
      </c>
      <c r="B12" s="1"/>
      <c r="C12" s="10" t="s">
        <v>19</v>
      </c>
      <c r="D12" s="10"/>
      <c r="E12" s="1" t="s">
        <v>20</v>
      </c>
      <c r="F12" s="1"/>
      <c r="G12" s="11">
        <v>1.05</v>
      </c>
      <c r="H12" s="11"/>
      <c r="I12" s="12">
        <v>28.5</v>
      </c>
      <c r="J12" s="12">
        <f ca="1">ROUND(INDIRECT(ADDRESS(ROW()+(0), COLUMN()+(-3), 1))*INDIRECT(ADDRESS(ROW()+(0), COLUMN()+(-1), 1)), 2)</f>
        <v>29.93</v>
      </c>
    </row>
    <row r="13" spans="1:10" ht="24.00" thickBot="1" customHeight="1">
      <c r="A13" s="1" t="s">
        <v>21</v>
      </c>
      <c r="B13" s="1"/>
      <c r="C13" s="10" t="s">
        <v>22</v>
      </c>
      <c r="D13" s="10"/>
      <c r="E13" s="1" t="s">
        <v>23</v>
      </c>
      <c r="F13" s="1"/>
      <c r="G13" s="11">
        <v>0.282</v>
      </c>
      <c r="H13" s="11"/>
      <c r="I13" s="12">
        <v>2.47</v>
      </c>
      <c r="J13" s="12">
        <f ca="1">ROUND(INDIRECT(ADDRESS(ROW()+(0), COLUMN()+(-3), 1))*INDIRECT(ADDRESS(ROW()+(0), COLUMN()+(-1), 1)), 2)</f>
        <v>0.7</v>
      </c>
    </row>
    <row r="14" spans="1:10" ht="34.50" thickBot="1" customHeight="1">
      <c r="A14" s="1" t="s">
        <v>24</v>
      </c>
      <c r="B14" s="1"/>
      <c r="C14" s="10" t="s">
        <v>25</v>
      </c>
      <c r="D14" s="10"/>
      <c r="E14" s="1" t="s">
        <v>26</v>
      </c>
      <c r="F14" s="1"/>
      <c r="G14" s="13">
        <v>0.5</v>
      </c>
      <c r="H14" s="13"/>
      <c r="I14" s="14">
        <v>9.4</v>
      </c>
      <c r="J14" s="14">
        <f ca="1">ROUND(INDIRECT(ADDRESS(ROW()+(0), COLUMN()+(-3), 1))*INDIRECT(ADDRESS(ROW()+(0), COLUMN()+(-1), 1)), 2)</f>
        <v>4.7</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37.58</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0.2</v>
      </c>
      <c r="H17" s="11"/>
      <c r="I17" s="12">
        <v>22.13</v>
      </c>
      <c r="J17" s="12">
        <f ca="1">ROUND(INDIRECT(ADDRESS(ROW()+(0), COLUMN()+(-3), 1))*INDIRECT(ADDRESS(ROW()+(0), COLUMN()+(-1), 1)), 2)</f>
        <v>4.43</v>
      </c>
    </row>
    <row r="18" spans="1:10" ht="13.50" thickBot="1" customHeight="1">
      <c r="A18" s="1" t="s">
        <v>32</v>
      </c>
      <c r="B18" s="1"/>
      <c r="C18" s="10" t="s">
        <v>33</v>
      </c>
      <c r="D18" s="10"/>
      <c r="E18" s="1" t="s">
        <v>34</v>
      </c>
      <c r="F18" s="1"/>
      <c r="G18" s="13">
        <v>0.29</v>
      </c>
      <c r="H18" s="13"/>
      <c r="I18" s="14">
        <v>20.78</v>
      </c>
      <c r="J18" s="14">
        <f ca="1">ROUND(INDIRECT(ADDRESS(ROW()+(0), COLUMN()+(-3), 1))*INDIRECT(ADDRESS(ROW()+(0), COLUMN()+(-1), 1)), 2)</f>
        <v>6.03</v>
      </c>
    </row>
    <row r="19" spans="1:10" ht="13.50" thickBot="1" customHeight="1">
      <c r="A19" s="15"/>
      <c r="B19" s="15"/>
      <c r="C19" s="15"/>
      <c r="D19" s="15"/>
      <c r="E19" s="15"/>
      <c r="F19" s="15"/>
      <c r="G19" s="9" t="s">
        <v>35</v>
      </c>
      <c r="H19" s="9"/>
      <c r="I19" s="9"/>
      <c r="J19" s="17">
        <f ca="1">ROUND(SUM(INDIRECT(ADDRESS(ROW()+(-1), COLUMN()+(0), 1)),INDIRECT(ADDRESS(ROW()+(-2), COLUMN()+(0), 1))), 2)</f>
        <v>10.46</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48.04</v>
      </c>
      <c r="J21" s="14">
        <f ca="1">ROUND(INDIRECT(ADDRESS(ROW()+(0), COLUMN()+(-3), 1))*INDIRECT(ADDRESS(ROW()+(0), COLUMN()+(-1), 1))/100, 2)</f>
        <v>0.96</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49</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