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<sst xmlns="http://schemas.openxmlformats.org/spreadsheetml/2006/main" count="42" uniqueCount="42">
  <si>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</si>
  <si>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FPP030</t>
  </si>
  <si>
    <t xml:space="preserve">m²</t>
  </si>
  <si>
    <t xml:space="preserve">Fachada pesada de placa alveolar de hormigón pretensado.</t>
  </si>
  <si>
    <r>
      <rPr>
        <sz val="7.80"/>
        <color rgb="FF000000"/>
        <rFont val="Arial"/>
        <family val="2"/>
      </rPr>
      <t xml:space="preserve">Cerramiento de fachada formado por </t>
    </r>
    <r>
      <rPr>
        <b/>
        <sz val="7.80"/>
        <color rgb="FF000000"/>
        <rFont val="Arial"/>
        <family val="2"/>
      </rPr>
      <t xml:space="preserve">placas alveolares de hormigón pretensado, de 17 cm de espesor, 1,2 m de anchura y 9 m de longitud máxima, acabado en hormigón gris</t>
    </r>
    <r>
      <rPr>
        <sz val="7.80"/>
        <color rgb="FF000000"/>
        <rFont val="Arial"/>
        <family val="2"/>
      </rPr>
      <t xml:space="preserve">, montaje </t>
    </r>
    <r>
      <rPr>
        <b/>
        <sz val="7.80"/>
        <color rgb="FF000000"/>
        <rFont val="Arial"/>
        <family val="2"/>
      </rPr>
      <t xml:space="preserve">horizontal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</si>
  <si>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</si>
  <si>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</si>
  <si>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</si>
  <si>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</si>
  <si>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</si>
  <si>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</si>
  <si>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mt12ppp010d</t>
  </si>
  <si>
    <t xml:space="preserve">m²</t>
  </si>
  <si>
    <t xml:space="preserve">Placa alveolar de hormigón pretensado, de 17 cm de espesor, 1,2 m de anchura y 9 m de longitud máxima, acabado en hormigón gris, para formación de cerramiento. Según UNE-EN 1168.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</si>
  <si>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</si>
  <si>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</si>
  <si>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</si>
  <si>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</si>
  <si>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</si>
  <si>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</si>
  <si>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</si>
  <si>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</si>
  <si>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</si>
  <si>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</si>
  <si>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</si>
  <si>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</si>
  <si>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</si>
  <si>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</si>
  <si>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</si>
  <si>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</si>
  <si>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1,83€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</si>
  <si>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</si>
  <si>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</si>
  <si>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</si>
  <si>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</si>
  <si>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</si>
  <si>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1168:2006/A3:2012</t>
  </si>
  <si>
    <t xml:space="preserve">2+</t>
  </si>
  <si>
    <t xml:space="preserve">Productos prefabricados de hormigón. Placas alveolares.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</si>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</sst>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95" customWidth="1"/>
    <col min="5" max="5" width="55.08" customWidth="1"/>
    <col min="6" max="6" width="1.02" customWidth="1"/>
    <col min="7" max="7" width="6.41" customWidth="1"/>
    <col min="8" max="8" width="4.81" customWidth="1"/>
    <col min="9" max="9" width="7.29" customWidth="1"/>
    <col min="10" max="10" width="1.46" customWidth="1"/>
    <col min="11" max="11" width="4.66" customWidth="1"/>
    <col min="12" max="12" width="1.17" customWidth="1"/>
    <col min="13" max="13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20.970000</v>
      </c>
      <c r="I8" s="16"/>
      <c r="J8" s="16"/>
      <c r="K8" s="16">
        <f ca="1">ROUND(INDIRECT(ADDRESS(ROW()+(0), COLUMN()+(-4), 1))*INDIRECT(ADDRESS(ROW()+(0), COLUMN()+(-3), 1)), 2)</f>
        <v>20.970000</v>
      </c>
      <c r="L8" s="16"/>
      <c r="M8" s="16"/>
    </row>
    <row r="9" spans="1:13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0.070000</v>
      </c>
      <c r="H9" s="20">
        <v>1.960000</v>
      </c>
      <c r="I9" s="20"/>
      <c r="J9" s="20"/>
      <c r="K9" s="20">
        <f ca="1">ROUND(INDIRECT(ADDRESS(ROW()+(0), COLUMN()+(-4), 1))*INDIRECT(ADDRESS(ROW()+(0), COLUMN()+(-3), 1)), 2)</f>
        <v>0.140000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0.032000</v>
      </c>
      <c r="H10" s="20">
        <v>66.840000</v>
      </c>
      <c r="I10" s="20"/>
      <c r="J10" s="20"/>
      <c r="K10" s="20">
        <f ca="1">ROUND(INDIRECT(ADDRESS(ROW()+(0), COLUMN()+(-4), 1))*INDIRECT(ADDRESS(ROW()+(0), COLUMN()+(-3), 1)), 2)</f>
        <v>2.140000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0.050000</v>
      </c>
      <c r="H11" s="20">
        <v>17.820000</v>
      </c>
      <c r="I11" s="20"/>
      <c r="J11" s="20"/>
      <c r="K11" s="20">
        <f ca="1">ROUND(INDIRECT(ADDRESS(ROW()+(0), COLUMN()+(-4), 1))*INDIRECT(ADDRESS(ROW()+(0), COLUMN()+(-3), 1)), 2)</f>
        <v>0.890000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0.050000</v>
      </c>
      <c r="H12" s="24">
        <v>16.130000</v>
      </c>
      <c r="I12" s="24"/>
      <c r="J12" s="24"/>
      <c r="K12" s="24">
        <f ca="1">ROUND(INDIRECT(ADDRESS(ROW()+(0), COLUMN()+(-4), 1))*INDIRECT(ADDRESS(ROW()+(0), COLUMN()+(-3), 1)), 2)</f>
        <v>0.810000</v>
      </c>
      <c r="L12" s="24"/>
      <c r="M12" s="24"/>
    </row>
    <row r="13" spans="1:13" ht="12.00" thickBot="1" customHeight="1">
      <c r="A13" s="17"/>
      <c r="B13" s="12" t="s">
        <v>26</v>
      </c>
      <c r="C13" s="12"/>
      <c r="D13" s="10" t="s">
        <v>27</v>
      </c>
      <c r="E13" s="10"/>
      <c r="F13" s="10"/>
      <c r="G13" s="14">
        <v>2.000000</v>
      </c>
      <c r="H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24.950000</v>
      </c>
      <c r="I13" s="16"/>
      <c r="J13" s="16"/>
      <c r="K13" s="16">
        <f ca="1">ROUND(INDIRECT(ADDRESS(ROW()+(0), COLUMN()+(-4), 1))*INDIRECT(ADDRESS(ROW()+(0), COLUMN()+(-3), 1))/100, 2)</f>
        <v>0.500000</v>
      </c>
      <c r="L13" s="16"/>
      <c r="M13" s="16"/>
    </row>
    <row r="14" spans="1:13" ht="12.00" thickBot="1" customHeight="1">
      <c r="A14" s="22"/>
      <c r="B14" s="21" t="s">
        <v>28</v>
      </c>
      <c r="C14" s="21"/>
      <c r="D14" s="22" t="s">
        <v>29</v>
      </c>
      <c r="E14" s="22"/>
      <c r="F14" s="22"/>
      <c r="G14" s="23">
        <v>3.000000</v>
      </c>
      <c r="H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25.450000</v>
      </c>
      <c r="I14" s="24"/>
      <c r="J14" s="24"/>
      <c r="K14" s="24">
        <f ca="1">ROUND(INDIRECT(ADDRESS(ROW()+(0), COLUMN()+(-4), 1))*INDIRECT(ADDRESS(ROW()+(0), COLUMN()+(-3), 1))/100, 2)</f>
        <v>0.760000</v>
      </c>
      <c r="L14" s="24"/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26.210000</v>
      </c>
      <c r="L15" s="26"/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 t="s">
        <v>33</v>
      </c>
      <c r="G18" s="27"/>
      <c r="H18" s="27"/>
      <c r="I18" s="27" t="s">
        <v>34</v>
      </c>
      <c r="J18" s="27"/>
      <c r="K18" s="27"/>
      <c r="L18" s="27" t="s">
        <v>35</v>
      </c>
      <c r="M18" s="27"/>
    </row>
    <row r="19" spans="1:13" ht="12.00" thickBot="1" customHeight="1">
      <c r="A19" s="28" t="s">
        <v>36</v>
      </c>
      <c r="B19" s="28"/>
      <c r="C19" s="28"/>
      <c r="D19" s="28"/>
      <c r="E19" s="28"/>
      <c r="F19" s="29">
        <v>172012.000000</v>
      </c>
      <c r="G19" s="29"/>
      <c r="H19" s="29"/>
      <c r="I19" s="29">
        <v>172013.000000</v>
      </c>
      <c r="J19" s="29"/>
      <c r="K19" s="29"/>
      <c r="L19" s="29" t="s">
        <v>37</v>
      </c>
      <c r="M19" s="29"/>
    </row>
    <row r="20" spans="1:13" ht="12.00" thickBot="1" customHeight="1">
      <c r="A20" s="30" t="s">
        <v>38</v>
      </c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53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B14:C14"/>
    <mergeCell ref="D14:F14"/>
    <mergeCell ref="H14:J14"/>
    <mergeCell ref="K14:M14"/>
    <mergeCell ref="A15:F15"/>
    <mergeCell ref="H15:J15"/>
    <mergeCell ref="K15:M15"/>
    <mergeCell ref="A18:E18"/>
    <mergeCell ref="F18:H18"/>
    <mergeCell ref="I18:K18"/>
    <mergeCell ref="L18:M18"/>
    <mergeCell ref="A19:E19"/>
    <mergeCell ref="F19:H20"/>
    <mergeCell ref="I19:K20"/>
    <mergeCell ref="L19:M20"/>
    <mergeCell ref="A20:E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