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<sst xmlns="http://schemas.openxmlformats.org/spreadsheetml/2006/main" count="32" uniqueCount="32">
  <si>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</si>
  <si>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</si>
  <si>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</si>
  <si>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chapa perfilada de acero.</t>
  </si>
  <si>
    <r>
      <rPr>
        <sz val="8.25"/>
        <color rgb="FF000000"/>
        <rFont val="Arial"/>
        <family val="2"/>
      </rPr>
      <t xml:space="preserve">Fachada simple, de chapa perfilada de acero galvanizado prelacado, de 0,6 mm de espesor, con nervios de entre 20 y 25 mm de altura de cresta, a una separación de entre 280 y 290 mm, colocada en posición vertical con un solape de la chapa superior de 70 mm y un solape lateral de un trapecio y fijada mecánicamente a una estructura portante o auxiliar.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</si>
  <si>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</si>
  <si>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</si>
  <si>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</si>
  <si>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</si>
  <si>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</si>
  <si>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</si>
  <si>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</si>
  <si>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mt13ccp100f</t>
  </si>
  <si>
    <t xml:space="preserve">m²</t>
  </si>
  <si>
    <t xml:space="preserve">Chapa perfilada de acero galvanizado prelacado, de 0,6 mm de espesor, con nervios de entre 20 y 25 mm de altura de cresta, a una separación de entre 280 y 290 mm e inercia entre 3 y 4 cm4, según UNE-EN 14782.</t>
  </si>
  <si>
    <t xml:space="preserve">mt13cap030a</t>
  </si>
  <si>
    <t xml:space="preserve">Ud</t>
  </si>
  <si>
    <t xml:space="preserve">Kit de accesorios de fijación, para chapas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</si>
  <si>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</si>
  <si>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</si>
  <si>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</si>
  <si>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</si>
  <si>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</si>
  <si>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</si>
  <si>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</si>
  <si>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</si>
  <si>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</si>
  <si>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</si>
  <si>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</si>
  <si>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</si>
  <si>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1,33€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</si>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</sst>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1.03</v>
      </c>
      <c r="G10" s="12">
        <v>5.43</v>
      </c>
      <c r="H10" s="12">
        <f ca="1">ROUND(INDIRECT(ADDRESS(ROW()+(0), COLUMN()+(-2), 1))*INDIRECT(ADDRESS(ROW()+(0), COLUMN()+(-1), 1)), 2)</f>
        <v>5.59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19.4</v>
      </c>
      <c r="H11" s="14">
        <f ca="1">ROUND(INDIRECT(ADDRESS(ROW()+(0), COLUMN()+(-2), 1))*INDIRECT(ADDRESS(ROW()+(0), COLUMN()+(-1), 1)), 2)</f>
        <v>3.88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9.47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0.273</v>
      </c>
      <c r="G14" s="12">
        <v>22</v>
      </c>
      <c r="H14" s="12">
        <f ca="1">ROUND(INDIRECT(ADDRESS(ROW()+(0), COLUMN()+(-2), 1))*INDIRECT(ADDRESS(ROW()+(0), COLUMN()+(-1), 1)), 2)</f>
        <v>6.01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0.273</v>
      </c>
      <c r="G15" s="14">
        <v>20.34</v>
      </c>
      <c r="H15" s="14">
        <f ca="1">ROUND(INDIRECT(ADDRESS(ROW()+(0), COLUMN()+(-2), 1))*INDIRECT(ADDRESS(ROW()+(0), COLUMN()+(-1), 1)), 2)</f>
        <v>5.55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21.03</v>
      </c>
      <c r="H18" s="14">
        <f ca="1">ROUND(INDIRECT(ADDRESS(ROW()+(0), COLUMN()+(-2), 1))*INDIRECT(ADDRESS(ROW()+(0), COLUMN()+(-1), 1))/100, 2)</f>
        <v>0.42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21.45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