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<sst xmlns="http://schemas.openxmlformats.org/spreadsheetml/2006/main" count="83" uniqueCount="83">
  <si>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</si>
  <si>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FFZ015</t>
  </si>
  <si>
    <t xml:space="preserve">m²</t>
  </si>
  <si>
    <t xml:space="preserve">Hoja exterior de fachada de dos hojas, de fábrica de ladrillo cerámico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</si>
  <si>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11 cm de espesor, de fábrica de ladrillo cerámico hueco triple, para revestir, 33x16x11 cm, con juntas horizontales y verticales de 10 mm de espesor, recibida con mortero de cemento industrial, color gris, M-5, suministrado a granel. Dintel de fábrica armada de ladrillos cortados para revestir; montaje y desmontaje de apeo. Revestimiento de los frentes de forjado con piezas cerámicas y de los frentes de pilares con ladrillos cortados, colocados con el mismo mortero utilizado en el recibido de la fábrica;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</si>
  <si>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</si>
  <si>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</si>
  <si>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</si>
  <si>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</si>
  <si>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</si>
  <si>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</si>
  <si>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</si>
  <si>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</si>
  <si>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</si>
  <si>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</si>
  <si>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</si>
  <si>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</si>
  <si>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</si>
  <si>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</si>
  <si>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</si>
  <si>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</si>
  <si>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</si>
  <si>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</si>
  <si>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</si>
  <si>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</si>
  <si>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</si>
  <si>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</si>
  <si>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</si>
  <si>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</si>
  <si>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</si>
  <si>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</si>
  <si>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</si>
  <si>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</si>
  <si>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mt18bdb010a800</t>
  </si>
  <si>
    <t xml:space="preserve">m²</t>
  </si>
  <si>
    <t xml:space="preserve">Baldosín catalán, acabado mate o natural, 8,00€/m², según UNE-EN 14411.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</si>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</sst>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11.16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0.95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0.542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1"/>
      <c r="I17" s="12">
        <v>8</v>
      </c>
      <c r="J17" s="12">
        <f ca="1">ROUND(INDIRECT(ADDRESS(ROW()+(0), COLUMN()+(-4), 1))*INDIRECT(ADDRESS(ROW()+(0), COLUMN()+(-1), 1)), 2)</f>
        <v>1.08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0.44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1"/>
      <c r="I19" s="12">
        <v>19.25</v>
      </c>
      <c r="J19" s="12">
        <f ca="1">ROUND(INDIRECT(ADDRESS(ROW()+(0), COLUMN()+(-4), 1))*INDIRECT(ADDRESS(ROW()+(0), COLUMN()+(-1), 1)), 2)</f>
        <v>0.06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3"/>
      <c r="I20" s="14">
        <v>1.87</v>
      </c>
      <c r="J20" s="14">
        <f ca="1">ROUND(INDIRECT(ADDRESS(ROW()+(0), COLUMN()+(-4), 1))*INDIRECT(ADDRESS(ROW()+(0), COLUMN()+(-1), 1)), 2)</f>
        <v>0.02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0.067</v>
      </c>
      <c r="G23" s="13"/>
      <c r="H23" s="13"/>
      <c r="I23" s="14">
        <v>1.94</v>
      </c>
      <c r="J23" s="14">
        <f ca="1">ROUND(INDIRECT(ADDRESS(ROW()+(0), COLUMN()+(-4), 1))*INDIRECT(ADDRESS(ROW()+(0), COLUMN()+(-1), 1)), 2)</f>
        <v>0.13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0.13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0.445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10.28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0.278</v>
      </c>
      <c r="G27" s="13"/>
      <c r="H27" s="13"/>
      <c r="I27" s="14">
        <v>21.69</v>
      </c>
      <c r="J27" s="14">
        <f ca="1">ROUND(INDIRECT(ADDRESS(ROW()+(0), COLUMN()+(-4), 1))*INDIRECT(ADDRESS(ROW()+(0), COLUMN()+(-1), 1)), 2)</f>
        <v>6.03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16.31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60</v>
      </c>
      <c r="E30" s="19" t="s">
        <v>61</v>
      </c>
      <c r="F30" s="13">
        <v>3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30.9</v>
      </c>
      <c r="J30" s="14">
        <f ca="1">ROUND(INDIRECT(ADDRESS(ROW()+(0), COLUMN()+(-4), 1))*INDIRECT(ADDRESS(ROW()+(0), COLUMN()+(-1), 1))/100, 2)</f>
        <v>0.93</v>
      </c>
    </row>
    <row r="31" spans="1:10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31.83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1" spans="1:10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/>
      <c r="J41" s="29" t="s">
        <v>78</v>
      </c>
    </row>
    <row r="42" spans="1:10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  <c r="J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76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1:F41"/>
    <mergeCell ref="G41:G42"/>
    <mergeCell ref="H41:I42"/>
    <mergeCell ref="J41:J42"/>
    <mergeCell ref="A42:F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