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<sst xmlns="http://schemas.openxmlformats.org/spreadsheetml/2006/main" count="51" uniqueCount="51">
  <si>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</si>
  <si>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FFV010</t>
  </si>
  <si>
    <t xml:space="preserve">m²</t>
  </si>
  <si>
    <t xml:space="preserve">Cerramiento de fachada de fábrica de bloques de vidrio moldeado.</t>
  </si>
  <si>
    <r>
      <rPr>
        <sz val="8.25"/>
        <color rgb="FF000000"/>
        <rFont val="Arial"/>
        <family val="2"/>
      </rPr>
      <t xml:space="preserve">Cerramiento de fachada de fábrica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</si>
  <si>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</si>
  <si>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</si>
  <si>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</si>
  <si>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</si>
  <si>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</si>
  <si>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</si>
  <si>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</si>
  <si>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mt21vmh010ada</t>
  </si>
  <si>
    <t xml:space="preserve">Ud</t>
  </si>
  <si>
    <t xml:space="preserve">Bloque hueco de vidrio moldeado ondulado, incoloro, 190x190x80 mm, según UNE-EN 1051-2.</t>
  </si>
  <si>
    <t xml:space="preserve">mt09mcp260a</t>
  </si>
  <si>
    <t xml:space="preserve">kg</t>
  </si>
  <si>
    <t xml:space="preserve">Adhesivo cementoso color blanco, compuesto por cemento blanco de alta resistencia, áridos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</si>
  <si>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</si>
  <si>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</si>
  <si>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</si>
  <si>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</si>
  <si>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</si>
  <si>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</si>
  <si>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</si>
  <si>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</si>
  <si>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</si>
  <si>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</si>
  <si>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</si>
  <si>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</si>
  <si>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</si>
  <si>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</si>
  <si>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</si>
  <si>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</si>
  <si>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</si>
  <si>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</si>
  <si>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</si>
  <si>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</si>
  <si>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</si>
  <si>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</si>
  <si>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</si>
  <si>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</si>
  <si>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</si>
  <si>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</si>
  <si>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</si>
  <si>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1051-2:2008</t>
  </si>
  <si>
    <t xml:space="preserve">1/3/4</t>
  </si>
  <si>
    <t xml:space="preserve">Vidrio  para  la  edificación.  Bloques  de  vidrio  y paveses  de  vidrio.  Parte  2:  Evaluación  de  la conformidad/Norma  de 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</si>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</sst>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0.0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25.000000</v>
      </c>
      <c r="H10" s="11"/>
      <c r="I10" s="12">
        <v>2.610000</v>
      </c>
      <c r="J10" s="12">
        <f ca="1">ROUND(INDIRECT(ADDRESS(ROW()+(0), COLUMN()+(-3), 1))*INDIRECT(ADDRESS(ROW()+(0), COLUMN()+(-1), 1)), 2)</f>
        <v>65.250000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12.000000</v>
      </c>
      <c r="H11" s="11"/>
      <c r="I11" s="12">
        <v>0.600000</v>
      </c>
      <c r="J11" s="12">
        <f ca="1">ROUND(INDIRECT(ADDRESS(ROW()+(0), COLUMN()+(-3), 1))*INDIRECT(ADDRESS(ROW()+(0), COLUMN()+(-1), 1)), 2)</f>
        <v>7.200000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2.120000</v>
      </c>
      <c r="H12" s="11"/>
      <c r="I12" s="12">
        <v>7.040000</v>
      </c>
      <c r="J12" s="12">
        <f ca="1">ROUND(INDIRECT(ADDRESS(ROW()+(0), COLUMN()+(-3), 1))*INDIRECT(ADDRESS(ROW()+(0), COLUMN()+(-1), 1)), 2)</f>
        <v>14.920000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0.500000</v>
      </c>
      <c r="H13" s="11"/>
      <c r="I13" s="12">
        <v>6.030000</v>
      </c>
      <c r="J13" s="12">
        <f ca="1">ROUND(INDIRECT(ADDRESS(ROW()+(0), COLUMN()+(-3), 1))*INDIRECT(ADDRESS(ROW()+(0), COLUMN()+(-1), 1)), 2)</f>
        <v>3.020000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1.000000</v>
      </c>
      <c r="H14" s="13"/>
      <c r="I14" s="14">
        <v>0.900000</v>
      </c>
      <c r="J14" s="14">
        <f ca="1">ROUND(INDIRECT(ADDRESS(ROW()+(0), COLUMN()+(-3), 1))*INDIRECT(ADDRESS(ROW()+(0), COLUMN()+(-1), 1)), 2)</f>
        <v>0.900000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91.290000</v>
      </c>
    </row>
    <row r="16" spans="1:10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3.053000</v>
      </c>
      <c r="H17" s="11"/>
      <c r="I17" s="12">
        <v>18.560000</v>
      </c>
      <c r="J17" s="12">
        <f ca="1">ROUND(INDIRECT(ADDRESS(ROW()+(0), COLUMN()+(-3), 1))*INDIRECT(ADDRESS(ROW()+(0), COLUMN()+(-1), 1)), 2)</f>
        <v>56.660000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1.527000</v>
      </c>
      <c r="H18" s="13"/>
      <c r="I18" s="14">
        <v>17.280000</v>
      </c>
      <c r="J18" s="14">
        <f ca="1">ROUND(INDIRECT(ADDRESS(ROW()+(0), COLUMN()+(-3), 1))*INDIRECT(ADDRESS(ROW()+(0), COLUMN()+(-1), 1)), 2)</f>
        <v>26.390000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83.050000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1)),INDIRECT(ADDRESS(ROW()+(-6), COLUMN()+(1), 1))), 2)</f>
        <v>174.340000</v>
      </c>
      <c r="J21" s="14">
        <f ca="1">ROUND(INDIRECT(ADDRESS(ROW()+(0), COLUMN()+(-3), 1))*INDIRECT(ADDRESS(ROW()+(0), COLUMN()+(-1), 1))/100, 2)</f>
        <v>3.490000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177.830000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112009.000000</v>
      </c>
      <c r="G26" s="29"/>
      <c r="H26" s="29">
        <v>112010.000000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