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<sst xmlns="http://schemas.openxmlformats.org/spreadsheetml/2006/main" count="77" uniqueCount="77">
  <si>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</si>
  <si>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FFR020</t>
  </si>
  <si>
    <t xml:space="preserve">m²</t>
  </si>
  <si>
    <t xml:space="preserve">Hoja interior de fachada de dos hojas, de fábrica de bloque de hormigón para revestir.</t>
  </si>
  <si>
    <r>
      <rPr>
        <sz val="8.25"/>
        <color rgb="FF000000"/>
        <rFont val="Arial"/>
        <family val="2"/>
      </rPr>
      <t xml:space="preserve">Hoja interior de fachada de dos hojas, de 20 cm de espesor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</si>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</sst>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1"/>
      <c r="G17" s="11"/>
      <c r="H17" s="12">
        <v>439.2</v>
      </c>
      <c r="I17" s="12">
        <f ca="1">ROUND(INDIRECT(ADDRESS(ROW()+(0), COLUMN()+(-4), 1))*INDIRECT(ADDRESS(ROW()+(0), COLUMN()+(-1), 1)), 2)</f>
        <v>0.44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1"/>
      <c r="G18" s="11"/>
      <c r="H18" s="12">
        <v>19.25</v>
      </c>
      <c r="I18" s="12">
        <f ca="1">ROUND(INDIRECT(ADDRESS(ROW()+(0), COLUMN()+(-4), 1))*INDIRECT(ADDRESS(ROW()+(0), COLUMN()+(-1), 1)), 2)</f>
        <v>0.06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3"/>
      <c r="G19" s="13"/>
      <c r="H19" s="14">
        <v>1.87</v>
      </c>
      <c r="I19" s="14">
        <f ca="1">ROUND(INDIRECT(ADDRESS(ROW()+(0), COLUMN()+(-4), 1))*INDIRECT(ADDRESS(ROW()+(0), COLUMN()+(-1), 1)), 2)</f>
        <v>0.02</v>
      </c>
    </row>
    <row r="20" spans="1:9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15.53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0.107</v>
      </c>
      <c r="F22" s="13"/>
      <c r="G22" s="13"/>
      <c r="H22" s="14">
        <v>1.94</v>
      </c>
      <c r="I22" s="14">
        <f ca="1">ROUND(INDIRECT(ADDRESS(ROW()+(0), COLUMN()+(-4), 1))*INDIRECT(ADDRESS(ROW()+(0), COLUMN()+(-1), 1)), 2)</f>
        <v>0.21</v>
      </c>
    </row>
    <row r="23" spans="1:9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0.21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0.447</v>
      </c>
      <c r="F25" s="11"/>
      <c r="G25" s="11"/>
      <c r="H25" s="12">
        <v>22.13</v>
      </c>
      <c r="I25" s="12">
        <f ca="1">ROUND(INDIRECT(ADDRESS(ROW()+(0), COLUMN()+(-4), 1))*INDIRECT(ADDRESS(ROW()+(0), COLUMN()+(-1), 1)), 2)</f>
        <v>9.89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0.271</v>
      </c>
      <c r="F26" s="13"/>
      <c r="G26" s="13"/>
      <c r="H26" s="14">
        <v>20.78</v>
      </c>
      <c r="I26" s="14">
        <f ca="1">ROUND(INDIRECT(ADDRESS(ROW()+(0), COLUMN()+(-4), 1))*INDIRECT(ADDRESS(ROW()+(0), COLUMN()+(-1), 1)), 2)</f>
        <v>5.63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15.52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3"/>
      <c r="G29" s="13"/>
      <c r="H29" s="14">
        <f ca="1">ROUND(SUM(INDIRECT(ADDRESS(ROW()+(-2), COLUMN()+(1), 1)),INDIRECT(ADDRESS(ROW()+(-6), COLUMN()+(1), 1)),INDIRECT(ADDRESS(ROW()+(-9), COLUMN()+(1), 1))), 2)</f>
        <v>31.26</v>
      </c>
      <c r="I29" s="14">
        <f ca="1">ROUND(INDIRECT(ADDRESS(ROW()+(0), COLUMN()+(-4), 1))*INDIRECT(ADDRESS(ROW()+(0), COLUMN()+(-1), 1))/100, 2)</f>
        <v>0.94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32.2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/>
      <c r="I34" s="29" t="s">
        <v>66</v>
      </c>
    </row>
    <row r="35" spans="1:9" ht="13.5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/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  <c r="I37" s="31"/>
    </row>
    <row r="38" spans="1:9" ht="13.50" thickBot="1" customHeight="1">
      <c r="A38" s="28" t="s">
        <v>71</v>
      </c>
      <c r="B38" s="28"/>
      <c r="C38" s="28"/>
      <c r="D38" s="28"/>
      <c r="E38" s="28"/>
      <c r="F38" s="29">
        <v>172012</v>
      </c>
      <c r="G38" s="29">
        <v>172013</v>
      </c>
      <c r="H38" s="29"/>
      <c r="I38" s="29" t="s">
        <v>72</v>
      </c>
    </row>
    <row r="39" spans="1:9" ht="13.50" thickBot="1" customHeight="1">
      <c r="A39" s="30" t="s">
        <v>73</v>
      </c>
      <c r="B39" s="30"/>
      <c r="C39" s="30"/>
      <c r="D39" s="30"/>
      <c r="E39" s="30"/>
      <c r="F39" s="31"/>
      <c r="G39" s="31"/>
      <c r="H39" s="31"/>
      <c r="I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</row>
  </sheetData>
  <mergeCells count="6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38:E38"/>
    <mergeCell ref="F38:F39"/>
    <mergeCell ref="G38:H39"/>
    <mergeCell ref="I38:I39"/>
    <mergeCell ref="A39:E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