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<sst xmlns="http://schemas.openxmlformats.org/spreadsheetml/2006/main" count="46" uniqueCount="46">
  <si>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</si>
  <si>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FDY010</t>
  </si>
  <si>
    <t xml:space="preserve">m</t>
  </si>
  <si>
    <t xml:space="preserve">Barandilla de vidrio. Sistema "COMENZA".</t>
  </si>
  <si>
    <r>
      <rPr>
        <sz val="8.25"/>
        <color rgb="FF000000"/>
        <rFont val="Arial"/>
        <family val="2"/>
      </rPr>
      <t xml:space="preserve">Sistema de barandilla modular GlassFit SV-1401 Top "COMENZA", sin pasamanos, con perfil de montaje, modelo SV-1401, aluminio anodizado, con dispositivos de regulación Level In y sistema interior de drenaje PM-02, capaz de soportar una fuerza horizontal uniformemente repartida de 0,8 kN/m aplicada en el borde superior del vidrio según CTE DB SE-AE, de altura máxima 110 cm, para vidrio templado laminar de seguridad, compuesto por dos lunas de 8 mm de espesor unidas mediante cuatro láminas incoloras de butiral de polivinilo, de 0,38 mm de espesor cada una. Sistema de montaje Superior, de fijación mediante anclaje a la cara superior de la viga de borde de forjado. Incluso anclaje químico con varilla roscada de acero cincado para fijación a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</si>
  <si>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</si>
  <si>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</si>
  <si>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</si>
  <si>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</si>
  <si>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</si>
  <si>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</si>
  <si>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</si>
  <si>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mt25dfc070a</t>
  </si>
  <si>
    <t xml:space="preserve">m</t>
  </si>
  <si>
    <t xml:space="preserve">Sistema de barandilla modular GlassFit SV-1401 Top "COMENZA", sin pasamanos, con perfil de montaje, modelo SV-1401, aluminio anodizado, con dispositivos de regulación Level In y sistema interior de drenaje PM-02, capaz de soportar una fuerza horizontal uniformemente repartida de 0,8 kN/m aplicada en el borde superior del vidrio según CTE DB SE-AE. Incluso accesorios, piezas y tornillos homologados.</t>
  </si>
  <si>
    <t xml:space="preserve">mt26aaq011b</t>
  </si>
  <si>
    <t xml:space="preserve">Ud</t>
  </si>
  <si>
    <t xml:space="preserve">Anclaje químico con varilla roscada de acero cincado, de 10 mm de diámetro, tuerca y arandela.</t>
  </si>
  <si>
    <t xml:space="preserve">mt21ves015g</t>
  </si>
  <si>
    <t xml:space="preserve">m²</t>
  </si>
  <si>
    <t xml:space="preserve">Vidrio templado laminar de seguridad, compuesto por dos lunas de 8 mm de espesor, unidas mediante cuatro láminas incoloras de butiral de polivinilo, de 0,38 mm de espesor cada una. Según UNE-EN ISO 12543-2, UNE-EN 14449 y UNE-EN 12150-1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</si>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</sst>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2.42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117.98</v>
      </c>
      <c r="J10" s="12">
        <f ca="1">ROUND(INDIRECT(ADDRESS(ROW()+(0), COLUMN()+(-3), 1))*INDIRECT(ADDRESS(ROW()+(0), COLUMN()+(-1), 1)), 2)</f>
        <v>117.98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1.14</v>
      </c>
      <c r="J11" s="12">
        <f ca="1">ROUND(INDIRECT(ADDRESS(ROW()+(0), COLUMN()+(-3), 1))*INDIRECT(ADDRESS(ROW()+(0), COLUMN()+(-1), 1)), 2)</f>
        <v>4.56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1.075</v>
      </c>
      <c r="H12" s="13"/>
      <c r="I12" s="14">
        <v>147</v>
      </c>
      <c r="J12" s="14">
        <f ca="1">ROUND(INDIRECT(ADDRESS(ROW()+(0), COLUMN()+(-3), 1))*INDIRECT(ADDRESS(ROW()+(0), COLUMN()+(-1), 1)), 2)</f>
        <v>158.03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280.57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0.64</v>
      </c>
      <c r="H15" s="11"/>
      <c r="I15" s="12">
        <v>23.74</v>
      </c>
      <c r="J15" s="12">
        <f ca="1">ROUND(INDIRECT(ADDRESS(ROW()+(0), COLUMN()+(-3), 1))*INDIRECT(ADDRESS(ROW()+(0), COLUMN()+(-1), 1)), 2)</f>
        <v>15.19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1.28</v>
      </c>
      <c r="H16" s="13"/>
      <c r="I16" s="14">
        <v>21.94</v>
      </c>
      <c r="J16" s="14">
        <f ca="1">ROUND(INDIRECT(ADDRESS(ROW()+(0), COLUMN()+(-3), 1))*INDIRECT(ADDRESS(ROW()+(0), COLUMN()+(-1), 1)), 2)</f>
        <v>28.08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43.27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323.84</v>
      </c>
      <c r="J19" s="14">
        <f ca="1">ROUND(INDIRECT(ADDRESS(ROW()+(0), COLUMN()+(-3), 1))*INDIRECT(ADDRESS(ROW()+(0), COLUMN()+(-1), 1))/100, 2)</f>
        <v>6.48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330.32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/>
      <c r="K24" s="29" t="s">
        <v>40</v>
      </c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  <c r="K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