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<sst xmlns="http://schemas.openxmlformats.org/spreadsheetml/2006/main" count="46" uniqueCount="46">
  <si>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</si>
  <si>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</si>
  <si>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</si>
  <si>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</si>
  <si>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SE-AE, de altura máxima 110 cm, para vidrio templado laminar de seguridad, compuesto por dos lunas de 8 mm de espesor unidas mediante cuatro láminas incoloras de butiral de polivinilo, de 0,38 mm de espesor cada una. Sistema de montaje Superior, de fijación mediante anclaje a la cara superior de la viga de borde de forjado. Incluso anclaje químico con varilla roscada de acero cincado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</si>
  <si>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</si>
  <si>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</si>
  <si>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</si>
  <si>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</si>
  <si>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</si>
  <si>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</si>
  <si>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</si>
  <si>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mt25dfc070a</t>
  </si>
  <si>
    <t xml:space="preserve">m</t>
  </si>
  <si>
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SE-AE. Incluso accesorios, piezas y tornillos homologados.</t>
  </si>
  <si>
    <t xml:space="preserve">mt26aaq011b</t>
  </si>
  <si>
    <t xml:space="preserve">Ud</t>
  </si>
  <si>
    <t xml:space="preserve">Anclaje químico con varilla roscada de acero cincado, de 10 mm de diámetro, tuerca y arandela.</t>
  </si>
  <si>
    <t xml:space="preserve">mt21ves015g</t>
  </si>
  <si>
    <t xml:space="preserve">m²</t>
  </si>
  <si>
    <t xml:space="preserve">Vidrio templado laminar de seguridad, compuesto por dos lunas de 8 mm de espesor, unidas mediante cuatro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</si>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</sst>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112.96</v>
      </c>
      <c r="J10" s="12">
        <f ca="1">ROUND(INDIRECT(ADDRESS(ROW()+(0), COLUMN()+(-3), 1))*INDIRECT(ADDRESS(ROW()+(0), COLUMN()+(-1), 1)), 2)</f>
        <v>112.96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1.075</v>
      </c>
      <c r="H12" s="13"/>
      <c r="I12" s="14">
        <v>147</v>
      </c>
      <c r="J12" s="14">
        <f ca="1">ROUND(INDIRECT(ADDRESS(ROW()+(0), COLUMN()+(-3), 1))*INDIRECT(ADDRESS(ROW()+(0), COLUMN()+(-1), 1)), 2)</f>
        <v>158.03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275.55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0.64</v>
      </c>
      <c r="H15" s="11"/>
      <c r="I15" s="12">
        <v>22.74</v>
      </c>
      <c r="J15" s="12">
        <f ca="1">ROUND(INDIRECT(ADDRESS(ROW()+(0), COLUMN()+(-3), 1))*INDIRECT(ADDRESS(ROW()+(0), COLUMN()+(-1), 1)), 2)</f>
        <v>14.55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1.28</v>
      </c>
      <c r="H16" s="13"/>
      <c r="I16" s="14">
        <v>21.02</v>
      </c>
      <c r="J16" s="14">
        <f ca="1">ROUND(INDIRECT(ADDRESS(ROW()+(0), COLUMN()+(-3), 1))*INDIRECT(ADDRESS(ROW()+(0), COLUMN()+(-1), 1)), 2)</f>
        <v>26.91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41.46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317.01</v>
      </c>
      <c r="J19" s="14">
        <f ca="1">ROUND(INDIRECT(ADDRESS(ROW()+(0), COLUMN()+(-3), 1))*INDIRECT(ADDRESS(ROW()+(0), COLUMN()+(-1), 1))/100, 2)</f>
        <v>6.34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323.35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