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<sst xmlns="http://schemas.openxmlformats.org/spreadsheetml/2006/main" count="41" uniqueCount="41">
  <si>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</si>
  <si>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FDD060</t>
  </si>
  <si>
    <t xml:space="preserve">m</t>
  </si>
  <si>
    <t xml:space="preserve">Sistema "FUNDERMAX" de barandilla de fachada.</t>
  </si>
  <si>
    <r>
      <rPr>
        <sz val="8.25"/>
        <color rgb="FF000000"/>
        <rFont val="Arial"/>
        <family val="2"/>
      </rPr>
      <t xml:space="preserve">Barandilla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 laminada compacta de alta presión (HPL), para balcones, Max Exterior "FUNDERMAX", de 4100x1854 mm y 6 mm de espesor, acabado Colour, color a elegir, textura satinada: NT, Euroclase B-s2, d0 de reacción al fuego, según UNE-EN 13501-1, a base de resinas termoendurecibles de acrilo-poliuretano, reforzada de forma homogénea con fibras de madera certificada FSC o PEFC, con superficie decorativa no melamínica y propiedades antigrafiti durante toda su vida útil, tipo EDF según UNE-EN 438-2, con resistencia a los rayos ultravioleta no inferior a 4-5 al contrastar con la escala de grises según UNE-EN 20105-A-02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</si>
  <si>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</si>
  <si>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</si>
  <si>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</si>
  <si>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</si>
  <si>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</si>
  <si>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</si>
  <si>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</si>
  <si>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</si>
  <si>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</si>
  <si>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barandilla.</t>
  </si>
  <si>
    <t xml:space="preserve">mt25dba040a</t>
  </si>
  <si>
    <t xml:space="preserve">m</t>
  </si>
  <si>
    <t xml:space="preserve">Barandal cuadrado de 40x40 mm, de aluminio anodizado de 15 micras, color natural, montado en taller, para barandilla.</t>
  </si>
  <si>
    <t xml:space="preserve">mt12fmx011aaa1</t>
  </si>
  <si>
    <t xml:space="preserve">m²</t>
  </si>
  <si>
    <t xml:space="preserve">Placa laminada compacta de alta presión (HPL), para balcones, Max Exterior "FUNDERMAX", de 4100x1854 mm y 6 mm de espesor, acabado Colour, color a elegir, textura satinada: NT, Euroclase B-s2, d0 de reacción al fuego, según UNE-EN 13501-1, a base de resinas termoendurecibles de acrilo-poliuretano, reforzada de forma homogénea con fibras de madera certificada FSC o PEFC, con superficie decorativa no melamínica y propiedades antigrafiti durante toda su vida útil, tipo EDF según UNE-EN 438-2, con resistencia a los rayos ultravioleta no inferior a 4-5 al contrastar con la escala de grises según UNE-EN 20105-A-02.</t>
  </si>
  <si>
    <t xml:space="preserve">mt25dba010a</t>
  </si>
  <si>
    <t xml:space="preserve">m</t>
  </si>
  <si>
    <t xml:space="preserve">Pasamanos curvo de 70 mm, de aluminio anodizado de 15 micras, color natural, montado en taller, para barandilla.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</si>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</sst>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04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5.72</v>
      </c>
      <c r="H10" s="12">
        <f ca="1">ROUND(INDIRECT(ADDRESS(ROW()+(0), COLUMN()+(-2), 1))*INDIRECT(ADDRESS(ROW()+(0), COLUMN()+(-1), 1)), 2)</f>
        <v>12.01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8.45</v>
      </c>
      <c r="H11" s="12">
        <f ca="1">ROUND(INDIRECT(ADDRESS(ROW()+(0), COLUMN()+(-2), 1))*INDIRECT(ADDRESS(ROW()+(0), COLUMN()+(-1), 1)), 2)</f>
        <v>17.75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47.77</v>
      </c>
      <c r="H12" s="12">
        <f ca="1">ROUND(INDIRECT(ADDRESS(ROW()+(0), COLUMN()+(-2), 1))*INDIRECT(ADDRESS(ROW()+(0), COLUMN()+(-1), 1)), 2)</f>
        <v>30.1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8.45</v>
      </c>
      <c r="H13" s="12">
        <f ca="1">ROUND(INDIRECT(ADDRESS(ROW()+(0), COLUMN()+(-2), 1))*INDIRECT(ADDRESS(ROW()+(0), COLUMN()+(-1), 1)), 2)</f>
        <v>8.87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1.47</v>
      </c>
      <c r="H14" s="14">
        <f ca="1">ROUND(INDIRECT(ADDRESS(ROW()+(0), COLUMN()+(-2), 1))*INDIRECT(ADDRESS(ROW()+(0), COLUMN()+(-1), 1)), 2)</f>
        <v>2.94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71.67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0.54</v>
      </c>
      <c r="G17" s="12">
        <v>23.74</v>
      </c>
      <c r="H17" s="12">
        <f ca="1">ROUND(INDIRECT(ADDRESS(ROW()+(0), COLUMN()+(-2), 1))*INDIRECT(ADDRESS(ROW()+(0), COLUMN()+(-1), 1)), 2)</f>
        <v>12.82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0.34</v>
      </c>
      <c r="G18" s="14">
        <v>21.94</v>
      </c>
      <c r="H18" s="14">
        <f ca="1">ROUND(INDIRECT(ADDRESS(ROW()+(0), COLUMN()+(-2), 1))*INDIRECT(ADDRESS(ROW()+(0), COLUMN()+(-1), 1)), 2)</f>
        <v>7.46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91.95</v>
      </c>
      <c r="H21" s="14">
        <f ca="1">ROUND(INDIRECT(ADDRESS(ROW()+(0), COLUMN()+(-2), 1))*INDIRECT(ADDRESS(ROW()+(0), COLUMN()+(-1), 1))/100, 2)</f>
        <v>1.84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93.79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