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<sst xmlns="http://schemas.openxmlformats.org/spreadsheetml/2006/main" count="71" uniqueCount="71">
  <si>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</si>
  <si>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</si>
  <si>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</si>
  <si>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</si>
  <si>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</si>
  <si>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</si>
  <si>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</si>
  <si>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</si>
  <si>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</si>
  <si>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</si>
  <si>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</si>
  <si>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</si>
  <si>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</si>
  <si>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</si>
  <si>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</si>
  <si>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</si>
  <si>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</si>
  <si>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 Según UNE-EN 14195.</t>
  </si>
  <si>
    <t xml:space="preserve">mt12pak030va</t>
  </si>
  <si>
    <t xml:space="preserve">m</t>
  </si>
  <si>
    <t xml:space="preserve">Montante 50/50/0,7 mm GRC 0,7 "KNAUF" de acero Z4 (Z450) galvanizado especial, para sistema Aquapanel Indoor. Según UNE-EN 14195.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</si>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</sst>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2.79</v>
      </c>
      <c r="J11" s="12">
        <f ca="1">ROUND(INDIRECT(ADDRESS(ROW()+(0), COLUMN()+(-3), 1))*INDIRECT(ADDRESS(ROW()+(0), COLUMN()+(-1), 1)), 2)</f>
        <v>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3.32</v>
      </c>
      <c r="J12" s="12">
        <f ca="1">ROUND(INDIRECT(ADDRESS(ROW()+(0), COLUMN()+(-3), 1))*INDIRECT(ADDRESS(ROW()+(0), COLUMN()+(-1), 1)), 2)</f>
        <v>6.64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18.31</v>
      </c>
      <c r="J13" s="12">
        <f ca="1">ROUND(INDIRECT(ADDRESS(ROW()+(0), COLUMN()+(-3), 1))*INDIRECT(ADDRESS(ROW()+(0), COLUMN()+(-1), 1)), 2)</f>
        <v>36.62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34</v>
      </c>
      <c r="H14" s="11"/>
      <c r="I14" s="12">
        <v>0.03</v>
      </c>
      <c r="J14" s="12">
        <f ca="1">ROUND(INDIRECT(ADDRESS(ROW()+(0), COLUMN()+(-3), 1))*INDIRECT(ADDRESS(ROW()+(0), COLUMN()+(-1), 1)), 2)</f>
        <v>1.02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</v>
      </c>
      <c r="H16" s="11"/>
      <c r="I16" s="12">
        <v>9.22</v>
      </c>
      <c r="J16" s="12">
        <f ca="1">ROUND(INDIRECT(ADDRESS(ROW()+(0), COLUMN()+(-3), 1))*INDIRECT(ADDRESS(ROW()+(0), COLUMN()+(-1), 1)), 2)</f>
        <v>11.06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5.62</v>
      </c>
      <c r="J17" s="12">
        <f ca="1">ROUND(INDIRECT(ADDRESS(ROW()+(0), COLUMN()+(-3), 1))*INDIRECT(ADDRESS(ROW()+(0), COLUMN()+(-1), 1)), 2)</f>
        <v>0.56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7</v>
      </c>
      <c r="H19" s="13"/>
      <c r="I19" s="14">
        <v>2.44</v>
      </c>
      <c r="J19" s="14">
        <f ca="1">ROUND(INDIRECT(ADDRESS(ROW()+(0), COLUMN()+(-3), 1))*INDIRECT(ADDRESS(ROW()+(0), COLUMN()+(-1), 1)), 2)</f>
        <v>17.08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75.46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0.26</v>
      </c>
      <c r="H22" s="11"/>
      <c r="I22" s="12">
        <v>22.74</v>
      </c>
      <c r="J22" s="12">
        <f ca="1">ROUND(INDIRECT(ADDRESS(ROW()+(0), COLUMN()+(-3), 1))*INDIRECT(ADDRESS(ROW()+(0), COLUMN()+(-1), 1)), 2)</f>
        <v>5.91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0.26</v>
      </c>
      <c r="H23" s="13"/>
      <c r="I23" s="14">
        <v>21.02</v>
      </c>
      <c r="J23" s="14">
        <f ca="1">ROUND(INDIRECT(ADDRESS(ROW()+(0), COLUMN()+(-3), 1))*INDIRECT(ADDRESS(ROW()+(0), COLUMN()+(-1), 1)), 2)</f>
        <v>5.47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11.38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86.84</v>
      </c>
      <c r="J26" s="14">
        <f ca="1">ROUND(INDIRECT(ADDRESS(ROW()+(0), COLUMN()+(-3), 1))*INDIRECT(ADDRESS(ROW()+(0), COLUMN()+(-1), 1))/100, 2)</f>
        <v>1.74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88.58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65</v>
      </c>
    </row>
    <row r="35" spans="1:10" ht="13.50" thickBot="1" customHeight="1">
      <c r="A35" s="30" t="s">
        <v>66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67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