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<sst xmlns="http://schemas.openxmlformats.org/spreadsheetml/2006/main" count="77" uniqueCount="77">
  <si>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</si>
  <si>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FAR040</t>
  </si>
  <si>
    <t xml:space="preserve">m²</t>
  </si>
  <si>
    <t xml:space="preserve">Hoja principal de fachada ventilada, de fábrica de bloque cerámico aligerado para revestir.</t>
  </si>
  <si>
    <r>
      <rPr>
        <sz val="8.25"/>
        <color rgb="FF000000"/>
        <rFont val="Arial"/>
        <family val="2"/>
      </rPr>
      <t xml:space="preserve">Hoja principal de fachada ventilada, apoyada sobre el forjado y enrasada, de 24 cm de espesor, de fábrica de bloque cerámico aligerado machihembrado, 30x19x24 cm, para revestir, con juntas horizontales de 10 mm de espesor, junta rehundida, recibida con mortero de cemento industrial, color gris, M-5, suministrado a granel. Dintel de fábrica armada de bloques en "U" cerámicos aligerados, macizado de hormigón de relleno, HA-25/B/12/XC2,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</si>
  <si>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</si>
  <si>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</si>
  <si>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</si>
  <si>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</si>
  <si>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</si>
  <si>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</si>
  <si>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</si>
  <si>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mt02btr020cA</t>
  </si>
  <si>
    <t xml:space="preserve">Ud</t>
  </si>
  <si>
    <t xml:space="preserve">Bloque cerámico aligerado machihembrado, 30x19x24 cm, para revestir, para uso en fábrica protegida (pieza P), densidad 859 kg/m³; con el precio incrementado el 20% en concepto de piezas especiales.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</si>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</sst>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1"/>
      <c r="I10" s="12">
        <v>0.95</v>
      </c>
      <c r="J10" s="12">
        <f ca="1">ROUND(INDIRECT(ADDRESS(ROW()+(0), COLUMN()+(-4), 1))*INDIRECT(ADDRESS(ROW()+(0), COLUMN()+(-1), 1)), 2)</f>
        <v>17.1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1.12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4.217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0.42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0.11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0.011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0.44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19.25</v>
      </c>
      <c r="J18" s="12">
        <f ca="1">ROUND(INDIRECT(ADDRESS(ROW()+(0), COLUMN()+(-4), 1))*INDIRECT(ADDRESS(ROW()+(0), COLUMN()+(-1), 1)), 2)</f>
        <v>0.06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3"/>
      <c r="H19" s="13"/>
      <c r="I19" s="14">
        <v>1.87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20.61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0.086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0.17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0.17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0.443</v>
      </c>
      <c r="G25" s="11"/>
      <c r="H25" s="11"/>
      <c r="I25" s="12">
        <v>22.13</v>
      </c>
      <c r="J25" s="12">
        <f ca="1">ROUND(INDIRECT(ADDRESS(ROW()+(0), COLUMN()+(-4), 1))*INDIRECT(ADDRESS(ROW()+(0), COLUMN()+(-1), 1)), 2)</f>
        <v>9.8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0.264</v>
      </c>
      <c r="G26" s="13"/>
      <c r="H26" s="13"/>
      <c r="I26" s="14">
        <v>20.78</v>
      </c>
      <c r="J26" s="14">
        <f ca="1">ROUND(INDIRECT(ADDRESS(ROW()+(0), COLUMN()+(-4), 1))*INDIRECT(ADDRESS(ROW()+(0), COLUMN()+(-1), 1)), 2)</f>
        <v>5.49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15.29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36.07</v>
      </c>
      <c r="J29" s="14">
        <f ca="1">ROUND(INDIRECT(ADDRESS(ROW()+(0), COLUMN()+(-4), 1))*INDIRECT(ADDRESS(ROW()+(0), COLUMN()+(-1), 1))/100, 2)</f>
        <v>1.08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37.15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/>
      <c r="J34" s="29" t="s">
        <v>66</v>
      </c>
    </row>
    <row r="35" spans="1:10" ht="13.5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/>
      <c r="J36" s="29" t="s">
        <v>69</v>
      </c>
    </row>
    <row r="37" spans="1:10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72</v>
      </c>
    </row>
    <row r="39" spans="1:10" ht="13.50" thickBot="1" customHeight="1">
      <c r="A39" s="30" t="s">
        <v>73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