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<sst xmlns="http://schemas.openxmlformats.org/spreadsheetml/2006/main" count="29" uniqueCount="29">
  <si>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</si>
  <si>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FAJ011</t>
  </si>
  <si>
    <t xml:space="preserve">m²</t>
  </si>
  <si>
    <t xml:space="preserve">Subestructura soporte para la sustentación del revestimiento exterior de fachada ventilada, con piezas de gran formato de piedra natural. Sistema "ANCLAJES GRAPAMAR".</t>
  </si>
  <si>
    <r>
      <rPr>
        <sz val="8.25"/>
        <color rgb="FF000000"/>
        <rFont val="Arial"/>
        <family val="2"/>
      </rPr>
      <t xml:space="preserve">Subestructura soporte regulable en las tres direcciones, para la sustentación del revestimiento exterior, con piezas mecanizadas de gran formato de piedra natural, de 300x600 mm y de entre 20 y 40 mm de espesor, mediante el sistema de anclaje horizontal continuo oculto, PF1025 Continuo "ANCLAJES GRAPAMAR", con ETE 21/0890,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T6. Incluso tirafondos y anclajes mecánicos de expansión de acero inoxidable A2, para la fijación de la subestructura soporte. El precio no incluye el revestimiento exterior.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</si>
  <si>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</si>
  <si>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</si>
  <si>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</si>
  <si>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</si>
  <si>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</si>
  <si>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</si>
  <si>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</si>
  <si>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mt19pag010iacc</t>
  </si>
  <si>
    <t xml:space="preserve">m²</t>
  </si>
  <si>
    <t xml:space="preserve">Subestructura soporte regulable en las tres direcciones, para la sustentación del revestimiento exterior, con piezas mecanizadas de gran formato de piedra natural, de 300x600 mm y de entre 20 y 40 mm de espesor, mediante el sistema de anclaje horizontal continuo oculto, PF1025 Continuo "ANCLAJES GRAPAMAR", formada por: perfiles verticales en C y perfiles horizontales continuos con uña oculta para el cuelgue del revestimiento, de aluminio extruido de aleación 6063 con tratamiento térmico T6, escuadras de carga y escuadras de apoyo de 80x60x100x5 mm, de aluminio extruido de aleación 6063 con tratamiento térmico T6; con tirafondos de acero inoxidable A2 y tacos de nylon para la fijación de los perfiles a la hoja principal (fck&gt;=150 kp/cm²) cada 1,20 m como máximo y anclajes mecánicos de expansión, de acero inoxidable A2 para la fijación de los perfiles al forjado (aproximadamente 3 m de altura libre).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</si>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</sst>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73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36.45</v>
      </c>
      <c r="H10" s="14">
        <f ca="1">ROUND(INDIRECT(ADDRESS(ROW()+(0), COLUMN()+(-2), 1))*INDIRECT(ADDRESS(ROW()+(0), COLUMN()+(-1), 1)), 2)</f>
        <v>36.45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0.65</v>
      </c>
      <c r="G13" s="13">
        <v>23.74</v>
      </c>
      <c r="H13" s="13">
        <f ca="1">ROUND(INDIRECT(ADDRESS(ROW()+(0), COLUMN()+(-2), 1))*INDIRECT(ADDRESS(ROW()+(0), COLUMN()+(-1), 1)), 2)</f>
        <v>15.43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</v>
      </c>
      <c r="G14" s="14">
        <v>21.94</v>
      </c>
      <c r="H14" s="14">
        <f ca="1">ROUND(INDIRECT(ADDRESS(ROW()+(0), COLUMN()+(-2), 1))*INDIRECT(ADDRESS(ROW()+(0), COLUMN()+(-1), 1)), 2)</f>
        <v>14.26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66.14</v>
      </c>
      <c r="H17" s="14">
        <f ca="1">ROUND(INDIRECT(ADDRESS(ROW()+(0), COLUMN()+(-2), 1))*INDIRECT(ADDRESS(ROW()+(0), COLUMN()+(-1), 1))/100, 2)</f>
        <v>1.32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