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<sst xmlns="http://schemas.openxmlformats.org/spreadsheetml/2006/main" count="42" uniqueCount="42">
  <si>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</si>
  <si>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</si>
  <si>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</si>
  <si>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</si>
  <si>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D=40 cm, Q=150 t, construido según CPP-1 para formación de grupo de pilotes CPP-2,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</si>
  <si>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</si>
  <si>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</si>
  <si>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</si>
  <si>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</si>
  <si>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</si>
  <si>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</si>
  <si>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</si>
  <si>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mt07pph020e</t>
  </si>
  <si>
    <t xml:space="preserve">m</t>
  </si>
  <si>
    <t xml:space="preserve">Pilote prefabricado de hormigón armado, diámetro equivalente 40 cm, de 12 m de longitud máxima, para una carga axil de 150 t, con azuche normal en punta, según UNE-EN 12794.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</si>
  <si>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</si>
  <si>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</si>
  <si>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</si>
  <si>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</si>
  <si>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</si>
  <si>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</si>
  <si>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</si>
  <si>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</si>
  <si>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</si>
  <si>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</si>
  <si>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</si>
  <si>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</si>
  <si>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</si>
  <si>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</si>
  <si>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</si>
  <si>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</si>
  <si>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</si>
  <si>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</si>
  <si>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</si>
  <si>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</si>
  <si>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12794:2006/A1:2008</t>
  </si>
  <si>
    <t xml:space="preserve">2+</t>
  </si>
  <si>
    <t xml:space="preserve">Productos prefabricados de hormigón. Pilotes de cimentación.</t>
  </si>
  <si>
    <t xml:space="preserve">UNE-EN 12794:2006/A1:2008/AC:2009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</si>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</sst>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0.55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84.73</v>
      </c>
      <c r="J10" s="14">
        <f ca="1">ROUND(INDIRECT(ADDRESS(ROW()+(0), COLUMN()+(-4), 1))*INDIRECT(ADDRESS(ROW()+(0), COLUMN()+(-1), 1)), 2)</f>
        <v>84.73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84.73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0.076</v>
      </c>
      <c r="G13" s="12"/>
      <c r="H13" s="12"/>
      <c r="I13" s="14">
        <v>109.01</v>
      </c>
      <c r="J13" s="14">
        <f ca="1">ROUND(INDIRECT(ADDRESS(ROW()+(0), COLUMN()+(-4), 1))*INDIRECT(ADDRESS(ROW()+(0), COLUMN()+(-1), 1)), 2)</f>
        <v>8.28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8.28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</v>
      </c>
      <c r="G16" s="12"/>
      <c r="H16" s="12"/>
      <c r="I16" s="14">
        <v>19.68</v>
      </c>
      <c r="J16" s="14">
        <f ca="1">ROUND(INDIRECT(ADDRESS(ROW()+(0), COLUMN()+(-4), 1))*INDIRECT(ADDRESS(ROW()+(0), COLUMN()+(-1), 1)), 2)</f>
        <v>3.94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3.94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96.95</v>
      </c>
      <c r="J19" s="14">
        <f ca="1">ROUND(INDIRECT(ADDRESS(ROW()+(0), COLUMN()+(-4), 1))*INDIRECT(ADDRESS(ROW()+(0), COLUMN()+(-1), 1))/100, 2)</f>
        <v>1.94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98.89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122008</v>
      </c>
      <c r="H24" s="29">
        <v>122009</v>
      </c>
      <c r="I24" s="29"/>
      <c r="J24" s="29" t="s">
        <v>36</v>
      </c>
    </row>
    <row r="25" spans="1:10" ht="13.5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6" spans="1:10" ht="13.50" thickBot="1" customHeight="1">
      <c r="A26" s="32" t="s">
        <v>38</v>
      </c>
      <c r="B26" s="32"/>
      <c r="C26" s="32"/>
      <c r="D26" s="32"/>
      <c r="E26" s="32"/>
      <c r="F26" s="32"/>
      <c r="G26" s="33">
        <v>182009</v>
      </c>
      <c r="H26" s="33">
        <v>182009</v>
      </c>
      <c r="I26" s="33"/>
      <c r="J26" s="33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H24:I24"/>
    <mergeCell ref="J24:J26"/>
    <mergeCell ref="A25:F25"/>
    <mergeCell ref="H25:I25"/>
    <mergeCell ref="A26:F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