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<sst xmlns="http://schemas.openxmlformats.org/spreadsheetml/2006/main" count="35" uniqueCount="35">
  <si>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</si>
  <si>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CMP010</t>
  </si>
  <si>
    <t xml:space="preserve">m³</t>
  </si>
  <si>
    <t xml:space="preserve">Cimentación de hormigón ciclópeo.</t>
  </si>
  <si>
    <r>
      <rPr>
        <sz val="8.25"/>
        <color rgb="FF000000"/>
        <rFont val="Arial"/>
        <family val="2"/>
      </rPr>
      <t xml:space="preserve">Cimentación de hormigón ciclópeo, con hormigón HM-20/P/40/X0 fabricado en central y vertido desde camión (60% de volumen) y bolos de piedra de 15 a 30 cm de diámetro (40% de volumen).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</si>
  <si>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</si>
  <si>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</si>
  <si>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</si>
  <si>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</si>
  <si>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</si>
  <si>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</si>
  <si>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</si>
  <si>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mt10hmf010tMc</t>
  </si>
  <si>
    <t xml:space="preserve">m³</t>
  </si>
  <si>
    <t xml:space="preserve">Hormigón HM-20/P/40/X0, fabricado en central.</t>
  </si>
  <si>
    <t xml:space="preserve">mt01arg100b</t>
  </si>
  <si>
    <t xml:space="preserve">m³</t>
  </si>
  <si>
    <t xml:space="preserve">Bolos de piedra de 15 a 30 cm de diámetro.</t>
  </si>
  <si>
    <t xml:space="preserve">Subtotal materiales:</t>
  </si>
  <si>
    <t xml:space="preserve">Mano de obra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</si>
  <si>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</si>
  <si>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</si>
  <si>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</si>
  <si>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</si>
  <si>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</si>
  <si>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</si>
  <si>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</si>
  <si>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</si>
  <si>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</si>
  <si>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</si>
  <si>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</si>
  <si>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</si>
  <si>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</si>
  <si>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2,54€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</si>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</sst>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2.04" customWidth="1"/>
    <col min="4" max="4" width="10.37" customWidth="1"/>
    <col min="5" max="5" width="60.01" customWidth="1"/>
    <col min="6" max="6" width="16.83" customWidth="1"/>
    <col min="7" max="7" width="12.58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0.66</v>
      </c>
      <c r="G10" s="12">
        <v>80.74</v>
      </c>
      <c r="H10" s="12">
        <f ca="1">ROUND(INDIRECT(ADDRESS(ROW()+(0), COLUMN()+(-2), 1))*INDIRECT(ADDRESS(ROW()+(0), COLUMN()+(-1), 1)), 2)</f>
        <v>53.29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</v>
      </c>
      <c r="G11" s="14">
        <v>19.5</v>
      </c>
      <c r="H11" s="14">
        <f ca="1">ROUND(INDIRECT(ADDRESS(ROW()+(0), COLUMN()+(-2), 1))*INDIRECT(ADDRESS(ROW()+(0), COLUMN()+(-1), 1)), 2)</f>
        <v>7.8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61.09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</v>
      </c>
      <c r="G14" s="12">
        <v>24.04</v>
      </c>
      <c r="H14" s="12">
        <f ca="1">ROUND(INDIRECT(ADDRESS(ROW()+(0), COLUMN()+(-2), 1))*INDIRECT(ADDRESS(ROW()+(0), COLUMN()+(-1), 1)), 2)</f>
        <v>2.4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</v>
      </c>
      <c r="G15" s="12">
        <v>22.82</v>
      </c>
      <c r="H15" s="12">
        <f ca="1">ROUND(INDIRECT(ADDRESS(ROW()+(0), COLUMN()+(-2), 1))*INDIRECT(ADDRESS(ROW()+(0), COLUMN()+(-1), 1)), 2)</f>
        <v>2.28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0.8</v>
      </c>
      <c r="G16" s="14">
        <v>21.69</v>
      </c>
      <c r="H16" s="14">
        <f ca="1">ROUND(INDIRECT(ADDRESS(ROW()+(0), COLUMN()+(-2), 1))*INDIRECT(ADDRESS(ROW()+(0), COLUMN()+(-1), 1)), 2)</f>
        <v>17.35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22.03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1)),INDIRECT(ADDRESS(ROW()+(-7), COLUMN()+(1), 1))), 2)</f>
        <v>83.12</v>
      </c>
      <c r="H19" s="14">
        <f ca="1">ROUND(INDIRECT(ADDRESS(ROW()+(0), COLUMN()+(-2), 1))*INDIRECT(ADDRESS(ROW()+(0), COLUMN()+(-1), 1))/100, 2)</f>
        <v>1.66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1)),INDIRECT(ADDRESS(ROW()+(-8), COLUMN()+(0), 1))), 2)</f>
        <v>84.78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