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<sst xmlns="http://schemas.openxmlformats.org/spreadsheetml/2006/main" count="53" uniqueCount="53">
  <si>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</si>
  <si>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</si>
  <si>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</si>
  <si>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pozo de registro.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</si>
  <si>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pozo de registro. Incluso junta flexible para el empalme de la acometida y mortero de cemento para repaso y bruñido en el interior del pozo. El precio no incluye la excavación ni el pozo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</si>
  <si>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</si>
  <si>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</si>
  <si>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</si>
  <si>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</si>
  <si>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</si>
  <si>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</si>
  <si>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</si>
  <si>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</si>
  <si>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</si>
  <si>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</si>
  <si>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</si>
  <si>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</si>
  <si>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</si>
  <si>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mt11var200</t>
  </si>
  <si>
    <t xml:space="preserve">Ud</t>
  </si>
  <si>
    <t xml:space="preserve">Material para ejecución de junta flexible en el empalme de la acometida al pozo de registro.</t>
  </si>
  <si>
    <t xml:space="preserve">Subtotal materiales: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</si>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</sst>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19" customWidth="1"/>
    <col min="6" max="6" width="2.55" customWidth="1"/>
    <col min="7" max="7" width="12.92" customWidth="1"/>
    <col min="8" max="8" width="1.19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0.03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0.122</v>
      </c>
      <c r="G11" s="11"/>
      <c r="H11" s="11"/>
      <c r="I11" s="12">
        <v>53.48</v>
      </c>
      <c r="J11" s="12">
        <f ca="1">ROUND(INDIRECT(ADDRESS(ROW()+(0), COLUMN()+(-4), 1))*INDIRECT(ADDRESS(ROW()+(0), COLUMN()+(-1), 1)), 2)</f>
        <v>6.52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3"/>
      <c r="I12" s="14">
        <v>15.5</v>
      </c>
      <c r="J12" s="14">
        <f ca="1">ROUND(INDIRECT(ADDRESS(ROW()+(0), COLUMN()+(-4), 1))*INDIRECT(ADDRESS(ROW()+(0), COLUMN()+(-1), 1)), 2)</f>
        <v>15.5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22.05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</v>
      </c>
      <c r="G15" s="11"/>
      <c r="H15" s="11"/>
      <c r="I15" s="12">
        <v>7.75</v>
      </c>
      <c r="J15" s="12">
        <f ca="1">ROUND(INDIRECT(ADDRESS(ROW()+(0), COLUMN()+(-4), 1))*INDIRECT(ADDRESS(ROW()+(0), COLUMN()+(-1), 1)), 2)</f>
        <v>7.75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</v>
      </c>
      <c r="G16" s="13"/>
      <c r="H16" s="13"/>
      <c r="I16" s="14">
        <v>4.57</v>
      </c>
      <c r="J16" s="14">
        <f ca="1">ROUND(INDIRECT(ADDRESS(ROW()+(0), COLUMN()+(-4), 1))*INDIRECT(ADDRESS(ROW()+(0), COLUMN()+(-1), 1)), 2)</f>
        <v>9.14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16.89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3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69.3</v>
      </c>
      <c r="K19" s="12"/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4.825</v>
      </c>
      <c r="G20" s="13"/>
      <c r="H20" s="13"/>
      <c r="I20" s="14">
        <v>22.05</v>
      </c>
      <c r="J20" s="14">
        <f ca="1">ROUND(INDIRECT(ADDRESS(ROW()+(0), COLUMN()+(-4), 1))*INDIRECT(ADDRESS(ROW()+(0), COLUMN()+(-1), 1)), 2)</f>
        <v>106.39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175.69</v>
      </c>
      <c r="K21" s="17"/>
    </row>
    <row r="22" spans="1:11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1)),INDIRECT(ADDRESS(ROW()+(-10), COLUMN()+(1), 1))), 2)</f>
        <v>214.63</v>
      </c>
      <c r="J23" s="14">
        <f ca="1">ROUND(INDIRECT(ADDRESS(ROW()+(0), COLUMN()+(-4), 1))*INDIRECT(ADDRESS(ROW()+(0), COLUMN()+(-1), 1))/100, 2)</f>
        <v>4.29</v>
      </c>
      <c r="K23" s="14"/>
    </row>
    <row r="24" spans="1:11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1)),INDIRECT(ADDRESS(ROW()+(-11), COLUMN()+(0), 1))), 2)</f>
        <v>218.92</v>
      </c>
      <c r="K24" s="26"/>
    </row>
    <row r="27" spans="1:11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/>
      <c r="K27" s="27" t="s">
        <v>46</v>
      </c>
    </row>
    <row r="28" spans="1:11" ht="13.50" thickBot="1" customHeight="1">
      <c r="A28" s="28" t="s">
        <v>47</v>
      </c>
      <c r="B28" s="28"/>
      <c r="C28" s="28"/>
      <c r="D28" s="28"/>
      <c r="E28" s="28"/>
      <c r="F28" s="28"/>
      <c r="G28" s="29">
        <v>1.18202e+06</v>
      </c>
      <c r="H28" s="29">
        <v>1.18202e+06</v>
      </c>
      <c r="I28" s="29"/>
      <c r="J28" s="29"/>
      <c r="K28" s="29" t="s">
        <v>48</v>
      </c>
    </row>
    <row r="29" spans="1:11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H16"/>
    <mergeCell ref="J16:K16"/>
    <mergeCell ref="A17:B17"/>
    <mergeCell ref="C17:D17"/>
    <mergeCell ref="F17:I17"/>
    <mergeCell ref="J17:K17"/>
    <mergeCell ref="A18:B18"/>
    <mergeCell ref="C18:D18"/>
    <mergeCell ref="E18:H18"/>
    <mergeCell ref="J18:K18"/>
    <mergeCell ref="A19:B19"/>
    <mergeCell ref="C19:D19"/>
    <mergeCell ref="F19:H19"/>
    <mergeCell ref="J19:K19"/>
    <mergeCell ref="A20:B20"/>
    <mergeCell ref="C20:D20"/>
    <mergeCell ref="F20:H20"/>
    <mergeCell ref="J20:K20"/>
    <mergeCell ref="A21:B21"/>
    <mergeCell ref="C21:D21"/>
    <mergeCell ref="F21:I21"/>
    <mergeCell ref="J21:K21"/>
    <mergeCell ref="A22:B22"/>
    <mergeCell ref="C22:D22"/>
    <mergeCell ref="E22:H22"/>
    <mergeCell ref="J22:K22"/>
    <mergeCell ref="A23:B23"/>
    <mergeCell ref="C23:D23"/>
    <mergeCell ref="F23:H23"/>
    <mergeCell ref="J23:K23"/>
    <mergeCell ref="A24:E24"/>
    <mergeCell ref="F24:I24"/>
    <mergeCell ref="J24:K24"/>
    <mergeCell ref="A27:F27"/>
    <mergeCell ref="H27:J27"/>
    <mergeCell ref="A28:F28"/>
    <mergeCell ref="G28:G29"/>
    <mergeCell ref="H28:J29"/>
    <mergeCell ref="K28:K29"/>
    <mergeCell ref="A29:F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