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<sst xmlns="http://schemas.openxmlformats.org/spreadsheetml/2006/main" count="38" uniqueCount="38">
  <si>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</si>
  <si>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</si>
  <si>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</si>
  <si>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</si>
  <si>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de paso enterrada, de hormigón en masa "in situ" HM-30/B/20/I+Qb, de dimensiones interiores 50x50x50 cm, sobre solera de hormigón en masa de 15 cm de espesor, formación de pendiente mínima del 2%, con el mismo tipo de hormigón, cerrada superiormente con marco y tapa de fundición clase B-125 según UNE-EN 124. Incluso molde reutilizable de chapa metálica amortizable en 20 usos y colector de conexión de PVC, de tres entradas y una salida, con tapa de registro, para encuentros.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</si>
  <si>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</si>
  <si>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</si>
  <si>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</si>
  <si>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</si>
  <si>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</si>
  <si>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</si>
  <si>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</si>
  <si>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mt10hmf010kn</t>
  </si>
  <si>
    <t xml:space="preserve">m³</t>
  </si>
  <si>
    <t xml:space="preserve">Hormigón HM-30/B/20/I+Qb, fabricado en central, con cemento SR.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</si>
  <si>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</si>
  <si>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</si>
  <si>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</si>
  <si>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</si>
  <si>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</si>
  <si>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</si>
  <si>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mt11tfa010b</t>
  </si>
  <si>
    <t xml:space="preserve">Ud</t>
  </si>
  <si>
    <t xml:space="preserve">Marco y tapa de fundición, 50x50 cm, para arqueta registrable, clase B-125 según UNE-EN 124.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</si>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</sst>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74.6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0.265</v>
      </c>
      <c r="G10" s="12">
        <v>101.65</v>
      </c>
      <c r="H10" s="12">
        <f ca="1">ROUND(INDIRECT(ADDRESS(ROW()+(0), COLUMN()+(-2), 1))*INDIRECT(ADDRESS(ROW()+(0), COLUMN()+(-1), 1)), 2)</f>
        <v>26.94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37.5</v>
      </c>
      <c r="H11" s="12">
        <f ca="1">ROUND(INDIRECT(ADDRESS(ROW()+(0), COLUMN()+(-2), 1))*INDIRECT(ADDRESS(ROW()+(0), COLUMN()+(-1), 1)), 2)</f>
        <v>37.5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228.57</v>
      </c>
      <c r="H12" s="12">
        <f ca="1">ROUND(INDIRECT(ADDRESS(ROW()+(0), COLUMN()+(-2), 1))*INDIRECT(ADDRESS(ROW()+(0), COLUMN()+(-1), 1)), 2)</f>
        <v>11.43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39.9</v>
      </c>
      <c r="H13" s="14">
        <f ca="1">ROUND(INDIRECT(ADDRESS(ROW()+(0), COLUMN()+(-2), 1))*INDIRECT(ADDRESS(ROW()+(0), COLUMN()+(-1), 1)), 2)</f>
        <v>39.9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115.77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0.918</v>
      </c>
      <c r="G16" s="12">
        <v>18.89</v>
      </c>
      <c r="H16" s="12">
        <f ca="1">ROUND(INDIRECT(ADDRESS(ROW()+(0), COLUMN()+(-2), 1))*INDIRECT(ADDRESS(ROW()+(0), COLUMN()+(-1), 1)), 2)</f>
        <v>17.34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0.663</v>
      </c>
      <c r="G17" s="14">
        <v>17.67</v>
      </c>
      <c r="H17" s="14">
        <f ca="1">ROUND(INDIRECT(ADDRESS(ROW()+(0), COLUMN()+(-2), 1))*INDIRECT(ADDRESS(ROW()+(0), COLUMN()+(-1), 1)), 2)</f>
        <v>11.72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29.06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144.83</v>
      </c>
      <c r="H20" s="14">
        <f ca="1">ROUND(INDIRECT(ADDRESS(ROW()+(0), COLUMN()+(-2), 1))*INDIRECT(ADDRESS(ROW()+(0), COLUMN()+(-1), 1))/100, 2)</f>
        <v>2.9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147.73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