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<sst xmlns="http://schemas.openxmlformats.org/spreadsheetml/2006/main" count="39" uniqueCount="39">
  <si>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</si>
  <si>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ADR010</t>
  </si>
  <si>
    <t xml:space="preserve">m³</t>
  </si>
  <si>
    <t xml:space="preserve">Relleno de zanjas para instalaciones.</t>
  </si>
  <si>
    <r>
      <rPr>
        <sz val="8.25"/>
        <color rgb="FF000000"/>
        <rFont val="Arial"/>
        <family val="2"/>
      </rPr>
      <t xml:space="preserve">Relleno envolvente y principal de zanjas para instalaciones, con arena de 0 a 5 mm de diámetro y compactación en tongadas sucesivas de 20 cm de espesor máximo con bandeja vibrante de guiado manual, hasta alcanzar una densidad seca no inferior al 95% de la máxima obtenida en el ensayo Proctor Modificado, realizado según UNE 103501. Incluso cinta o distintivo indicador de la instalación.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</si>
  <si>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</si>
  <si>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</si>
  <si>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</si>
  <si>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</si>
  <si>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</si>
  <si>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</si>
  <si>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</si>
  <si>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mt01var010</t>
  </si>
  <si>
    <t xml:space="preserve">m</t>
  </si>
  <si>
    <t xml:space="preserve">Cinta plastificada.</t>
  </si>
  <si>
    <t xml:space="preserve">mt01ara030</t>
  </si>
  <si>
    <t xml:space="preserve">t</t>
  </si>
  <si>
    <t xml:space="preserve">Arena de 0 a 5 mm de diámetro, limpia.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</si>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</sst>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0.04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0.3</v>
      </c>
      <c r="H10" s="12">
        <f ca="1">ROUND(INDIRECT(ADDRESS(ROW()+(0), COLUMN()+(-2), 1))*INDIRECT(ADDRESS(ROW()+(0), COLUMN()+(-1), 1)), 2)</f>
        <v>0.33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1.8</v>
      </c>
      <c r="G11" s="14">
        <v>8.95</v>
      </c>
      <c r="H11" s="14">
        <f ca="1">ROUND(INDIRECT(ADDRESS(ROW()+(0), COLUMN()+(-2), 1))*INDIRECT(ADDRESS(ROW()+(0), COLUMN()+(-1), 1)), 2)</f>
        <v>16.11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</v>
      </c>
      <c r="G14" s="12">
        <v>10.38</v>
      </c>
      <c r="H14" s="12">
        <f ca="1">ROUND(INDIRECT(ADDRESS(ROW()+(0), COLUMN()+(-2), 1))*INDIRECT(ADDRESS(ROW()+(0), COLUMN()+(-1), 1)), 2)</f>
        <v>1.04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0.15</v>
      </c>
      <c r="G15" s="12">
        <v>7.16</v>
      </c>
      <c r="H15" s="12">
        <f ca="1">ROUND(INDIRECT(ADDRESS(ROW()+(0), COLUMN()+(-2), 1))*INDIRECT(ADDRESS(ROW()+(0), COLUMN()+(-1), 1)), 2)</f>
        <v>1.07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0.01</v>
      </c>
      <c r="G16" s="14">
        <v>118.9</v>
      </c>
      <c r="H16" s="14">
        <f ca="1">ROUND(INDIRECT(ADDRESS(ROW()+(0), COLUMN()+(-2), 1))*INDIRECT(ADDRESS(ROW()+(0), COLUMN()+(-1), 1)), 2)</f>
        <v>1.19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3.3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0.192</v>
      </c>
      <c r="G19" s="14">
        <v>21.69</v>
      </c>
      <c r="H19" s="14">
        <f ca="1">ROUND(INDIRECT(ADDRESS(ROW()+(0), COLUMN()+(-2), 1))*INDIRECT(ADDRESS(ROW()+(0), COLUMN()+(-1), 1)), 2)</f>
        <v>4.16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1))), 2)</f>
        <v>4.16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1)),INDIRECT(ADDRESS(ROW()+(-5), COLUMN()+(1), 1)),INDIRECT(ADDRESS(ROW()+(-10), COLUMN()+(1), 1))), 2)</f>
        <v>23.9</v>
      </c>
      <c r="H22" s="14">
        <f ca="1">ROUND(INDIRECT(ADDRESS(ROW()+(0), COLUMN()+(-2), 1))*INDIRECT(ADDRESS(ROW()+(0), COLUMN()+(-1), 1))/100, 2)</f>
        <v>0.48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1)),INDIRECT(ADDRESS(ROW()+(-6), COLUMN()+(0), 1)),INDIRECT(ADDRESS(ROW()+(-11), COLUMN()+(0), 1))), 2)</f>
        <v>24.38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