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<sst xmlns="http://schemas.openxmlformats.org/spreadsheetml/2006/main" count="37" uniqueCount="37">
  <si>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</si>
  <si>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ADE030</t>
  </si>
  <si>
    <t xml:space="preserve">m³</t>
  </si>
  <si>
    <t xml:space="preserve">Excavación en galería, con medios manuales.</t>
  </si>
  <si>
    <r>
      <rPr>
        <sz val="8.25"/>
        <color rgb="FF000000"/>
        <rFont val="Arial"/>
        <family val="2"/>
      </rPr>
      <t xml:space="preserve">Excavación en galería, en suelo de arcilla semidura, con medios manuales, y carga manual a camión. Incluso tablones, cabeceros y codales de madera para apuntalamiento y entibación.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</si>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</sst>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1.05" customWidth="1"/>
    <col min="4" max="4" width="59.67" customWidth="1"/>
    <col min="5" max="5" width="16.83" customWidth="1"/>
    <col min="6" max="6" width="13.60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0.017</v>
      </c>
      <c r="F10" s="12">
        <v>225</v>
      </c>
      <c r="G10" s="12">
        <f ca="1">ROUND(INDIRECT(ADDRESS(ROW()+(0), COLUMN()+(-2), 1))*INDIRECT(ADDRESS(ROW()+(0), COLUMN()+(-1), 1)), 2)</f>
        <v>3.83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0.028</v>
      </c>
      <c r="F11" s="14">
        <v>8.75</v>
      </c>
      <c r="G11" s="14">
        <f ca="1">ROUND(INDIRECT(ADDRESS(ROW()+(0), COLUMN()+(-2), 1))*INDIRECT(ADDRESS(ROW()+(0), COLUMN()+(-1), 1)), 2)</f>
        <v>0.25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0.88</v>
      </c>
      <c r="F14" s="12">
        <v>24.04</v>
      </c>
      <c r="G14" s="12">
        <f ca="1">ROUND(INDIRECT(ADDRESS(ROW()+(0), COLUMN()+(-2), 1))*INDIRECT(ADDRESS(ROW()+(0), COLUMN()+(-1), 1)), 2)</f>
        <v>21.16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0.44</v>
      </c>
      <c r="F15" s="12">
        <v>22.82</v>
      </c>
      <c r="G15" s="12">
        <f ca="1">ROUND(INDIRECT(ADDRESS(ROW()+(0), COLUMN()+(-2), 1))*INDIRECT(ADDRESS(ROW()+(0), COLUMN()+(-1), 1)), 2)</f>
        <v>10.04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</v>
      </c>
      <c r="F16" s="12">
        <v>23.1</v>
      </c>
      <c r="G16" s="12">
        <f ca="1">ROUND(INDIRECT(ADDRESS(ROW()+(0), COLUMN()+(-2), 1))*INDIRECT(ADDRESS(ROW()+(0), COLUMN()+(-1), 1)), 2)</f>
        <v>115.5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4.25</v>
      </c>
      <c r="F17" s="14">
        <v>21.69</v>
      </c>
      <c r="G17" s="14">
        <f ca="1">ROUND(INDIRECT(ADDRESS(ROW()+(0), COLUMN()+(-2), 1))*INDIRECT(ADDRESS(ROW()+(0), COLUMN()+(-1), 1)), 2)</f>
        <v>92.18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238.88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242.96</v>
      </c>
      <c r="G20" s="14">
        <f ca="1">ROUND(INDIRECT(ADDRESS(ROW()+(0), COLUMN()+(-2), 1))*INDIRECT(ADDRESS(ROW()+(0), COLUMN()+(-1), 1))/100, 2)</f>
        <v>4.86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1)),INDIRECT(ADDRESS(ROW()+(-9), COLUMN()+(0), 1))), 2)</f>
        <v>247.82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