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<sst xmlns="http://schemas.openxmlformats.org/spreadsheetml/2006/main" count="37" uniqueCount="37">
  <si>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</si>
  <si>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</si>
  <si>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</si>
  <si>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</si>
  <si>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"SANTA &amp; COLE", de 1163x200x98 mm, con soporte mural de acero inoxidable AISI 304, para lámpara de vapor de sodio a alta presión HST-MF de 100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</si>
  <si>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</si>
  <si>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</si>
  <si>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</si>
  <si>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</si>
  <si>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</si>
  <si>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</si>
  <si>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</si>
  <si>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mt34syc210mg</t>
  </si>
  <si>
    <t xml:space="preserve">Ud</t>
  </si>
  <si>
    <t xml:space="preserve">Luminaria rectangular de aluminio anodizado, modelo Rama "SANTA &amp; COLE", de 1163x200x98 mm, óptica de alto rendimiento de aluminio anodizado y cierre de vidrio templado, con soporte mural de acero inoxidable AISI 304, para lámpara de vapor de sodio a alta presión HST-MF de 100 W, clase de protección I, grado de protección IP66, incluso tacos y tornillos de fijación.</t>
  </si>
  <si>
    <t xml:space="preserve">mt34lap020v</t>
  </si>
  <si>
    <t xml:space="preserve">Ud</t>
  </si>
  <si>
    <t xml:space="preserve">Lámpara de vapor de sodio a alta presión HST-MF de 100 W.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</si>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</sst>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8.17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945.03</v>
      </c>
      <c r="G10" s="12">
        <f ca="1">ROUND(INDIRECT(ADDRESS(ROW()+(0), COLUMN()+(-2), 1))*INDIRECT(ADDRESS(ROW()+(0), COLUMN()+(-1), 1)), 2)</f>
        <v>945.03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39.17</v>
      </c>
      <c r="G11" s="14">
        <f ca="1">ROUND(INDIRECT(ADDRESS(ROW()+(0), COLUMN()+(-2), 1))*INDIRECT(ADDRESS(ROW()+(0), COLUMN()+(-1), 1)), 2)</f>
        <v>39.17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984.2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24.00" thickBot="1" customHeight="1">
      <c r="A14" s="1" t="s">
        <v>20</v>
      </c>
      <c r="B14" s="1"/>
      <c r="C14" s="10" t="s">
        <v>21</v>
      </c>
      <c r="D14" s="1" t="s">
        <v>22</v>
      </c>
      <c r="E14" s="13">
        <v>0.22</v>
      </c>
      <c r="F14" s="14">
        <v>21.68</v>
      </c>
      <c r="G14" s="14">
        <f ca="1">ROUND(INDIRECT(ADDRESS(ROW()+(0), COLUMN()+(-2), 1))*INDIRECT(ADDRESS(ROW()+(0), COLUMN()+(-1), 1)), 2)</f>
        <v>4.77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4.77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0.275</v>
      </c>
      <c r="F17" s="12">
        <v>22</v>
      </c>
      <c r="G17" s="12">
        <f ca="1">ROUND(INDIRECT(ADDRESS(ROW()+(0), COLUMN()+(-2), 1))*INDIRECT(ADDRESS(ROW()+(0), COLUMN()+(-1), 1)), 2)</f>
        <v>6.05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0.275</v>
      </c>
      <c r="F18" s="14">
        <v>20.3</v>
      </c>
      <c r="G18" s="14">
        <f ca="1">ROUND(INDIRECT(ADDRESS(ROW()+(0), COLUMN()+(-2), 1))*INDIRECT(ADDRESS(ROW()+(0), COLUMN()+(-1), 1)), 2)</f>
        <v>5.58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11.63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1000.6</v>
      </c>
      <c r="G21" s="14">
        <f ca="1">ROUND(INDIRECT(ADDRESS(ROW()+(0), COLUMN()+(-2), 1))*INDIRECT(ADDRESS(ROW()+(0), COLUMN()+(-1), 1))/100, 2)</f>
        <v>20.01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1020.61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