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<sst xmlns="http://schemas.openxmlformats.org/spreadsheetml/2006/main" count="38" uniqueCount="38">
  <si>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</si>
  <si>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MPM010</t>
  </si>
  <si>
    <t xml:space="preserve">m²</t>
  </si>
  <si>
    <t xml:space="preserve">Tarima de madera.</t>
  </si>
  <si>
    <r>
      <rPr>
        <sz val="8.25"/>
        <color rgb="FF000000"/>
        <rFont val="Arial"/>
        <family val="2"/>
      </rPr>
      <t xml:space="preserve">Tarima formada por tablas de madera maciza de pino pinaster (Pinus pinaster), tratada en autoclave, de 20x95x2050 mm, color marrón, con clase de uso 4, según UNE-EN 335, fijadas mediante el sistema de fijación vista, sobre rastreles de madera de pino pinaster (Pinus pinaster), tratada en autoclave, con clase de uso 4 según UNE-EN 335 de 65x38 mm, separados 50 cm entre sí. Incluso tornillos autotaladrantes de acero inoxidable para sujeción de las tablas a los rastreles.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</si>
  <si>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</si>
  <si>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</si>
  <si>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</si>
  <si>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</si>
  <si>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</si>
  <si>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</si>
  <si>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</si>
  <si>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</si>
  <si>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</si>
  <si>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según UNE-EN 335, acabado cepillado, con humedad inferior al 20%.</t>
  </si>
  <si>
    <t xml:space="preserve">mt18mtf030ayp</t>
  </si>
  <si>
    <t xml:space="preserve">m²</t>
  </si>
  <si>
    <t xml:space="preserve">Tablas de madera maciza de pino pinaster (Pinus pinaster), tratada en autoclave, mediante el método Bethell, de 20x95x2050 mm, color marrón, con clase de uso 4,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</si>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</sst>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6.29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3.33</v>
      </c>
      <c r="H10" s="12">
        <f ca="1">ROUND(INDIRECT(ADDRESS(ROW()+(0), COLUMN()+(-2), 1))*INDIRECT(ADDRESS(ROW()+(0), COLUMN()+(-1), 1)), 2)</f>
        <v>6.99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14.19</v>
      </c>
      <c r="H11" s="12">
        <f ca="1">ROUND(INDIRECT(ADDRESS(ROW()+(0), COLUMN()+(-2), 1))*INDIRECT(ADDRESS(ROW()+(0), COLUMN()+(-1), 1)), 2)</f>
        <v>14.9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66</v>
      </c>
      <c r="G12" s="12">
        <v>0.14</v>
      </c>
      <c r="H12" s="12">
        <f ca="1">ROUND(INDIRECT(ADDRESS(ROW()+(0), COLUMN()+(-2), 1))*INDIRECT(ADDRESS(ROW()+(0), COLUMN()+(-1), 1)), 2)</f>
        <v>9.24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1.23</v>
      </c>
      <c r="H13" s="14">
        <f ca="1">ROUND(INDIRECT(ADDRESS(ROW()+(0), COLUMN()+(-2), 1))*INDIRECT(ADDRESS(ROW()+(0), COLUMN()+(-1), 1)), 2)</f>
        <v>7.38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23.1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</v>
      </c>
      <c r="G17" s="14">
        <v>21.94</v>
      </c>
      <c r="H17" s="14">
        <f ca="1">ROUND(INDIRECT(ADDRESS(ROW()+(0), COLUMN()+(-2), 1))*INDIRECT(ADDRESS(ROW()+(0), COLUMN()+(-1), 1)), 2)</f>
        <v>12.07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63.29</v>
      </c>
      <c r="H20" s="14">
        <f ca="1">ROUND(INDIRECT(ADDRESS(ROW()+(0), COLUMN()+(-2), 1))*INDIRECT(ADDRESS(ROW()+(0), COLUMN()+(-1), 1))/100, 2)</f>
        <v>1.27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