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<sst xmlns="http://schemas.openxmlformats.org/spreadsheetml/2006/main" count="63" uniqueCount="63">
  <si>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</si>
  <si>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MPA010</t>
  </si>
  <si>
    <t xml:space="preserve">m²</t>
  </si>
  <si>
    <t xml:space="preserve">Pavimento de adoquines cerámicos clinker.</t>
  </si>
  <si>
    <r>
      <rPr>
        <sz val="8.25"/>
        <color rgb="FF000000"/>
        <rFont val="Arial"/>
        <family val="2"/>
      </rPr>
      <t xml:space="preserve">Pavimento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 UNE-EN 1344, de 240x120x60 mm,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</si>
  <si>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</si>
  <si>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</si>
  <si>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</si>
  <si>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</si>
  <si>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</si>
  <si>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</si>
  <si>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</si>
  <si>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</si>
  <si>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</si>
  <si>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</si>
  <si>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</si>
  <si>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</si>
  <si>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UNE 83115 sobre la friabilidad y en UNE-EN 1097-2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</si>
  <si>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</si>
  <si>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</si>
  <si>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 UNE-EN 1344.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</si>
  <si>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</si>
  <si>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</si>
  <si>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</si>
  <si>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</si>
  <si>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</si>
  <si>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</si>
  <si>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</si>
  <si>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</si>
  <si>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</si>
  <si>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</si>
  <si>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</si>
  <si>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</si>
  <si>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</si>
  <si>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</si>
  <si>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</si>
  <si>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</si>
  <si>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</si>
  <si>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</si>
  <si>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</si>
  <si>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</si>
  <si>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</si>
  <si>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</si>
  <si>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</si>
  <si>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</si>
  <si>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</si>
  <si>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</si>
  <si>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</si>
  <si>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</si>
  <si>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</si>
  <si>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</si>
  <si>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</si>
  <si>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</si>
  <si>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</si>
  <si>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</si>
  <si>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</si>
  <si>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</si>
  <si>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</si>
  <si>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Adoquines de arcilla cocida. Especificaciones y métodos de ensayo.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</si>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</sst>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1"/>
      <c r="I10" s="12">
        <v>10.22</v>
      </c>
      <c r="J10" s="12">
        <f ca="1">ROUND(INDIRECT(ADDRESS(ROW()+(0), COLUMN()+(-4), 1))*INDIRECT(ADDRESS(ROW()+(0), COLUMN()+(-1), 1)), 2)</f>
        <v>2.35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1"/>
      <c r="I11" s="12">
        <v>24.52</v>
      </c>
      <c r="J11" s="12">
        <f ca="1">ROUND(INDIRECT(ADDRESS(ROW()+(0), COLUMN()+(-4), 1))*INDIRECT(ADDRESS(ROW()+(0), COLUMN()+(-1), 1)), 2)</f>
        <v>1.35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1"/>
      <c r="H12" s="11"/>
      <c r="I12" s="12">
        <v>0.55</v>
      </c>
      <c r="J12" s="12">
        <f ca="1">ROUND(INDIRECT(ADDRESS(ROW()+(0), COLUMN()+(-4), 1))*INDIRECT(ADDRESS(ROW()+(0), COLUMN()+(-1), 1)), 2)</f>
        <v>21.37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0.36</v>
      </c>
      <c r="J13" s="14">
        <f ca="1">ROUND(INDIRECT(ADDRESS(ROW()+(0), COLUMN()+(-4),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25.43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1"/>
      <c r="I16" s="12">
        <v>77.41</v>
      </c>
      <c r="J16" s="12">
        <f ca="1">ROUND(INDIRECT(ADDRESS(ROW()+(0), COLUMN()+(-4), 1))*INDIRECT(ADDRESS(ROW()+(0), COLUMN()+(-1), 1)), 2)</f>
        <v>0.62</v>
      </c>
    </row>
    <row r="17" spans="1:10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1"/>
      <c r="H17" s="11"/>
      <c r="I17" s="12">
        <v>71.16</v>
      </c>
      <c r="J17" s="12">
        <f ca="1">ROUND(INDIRECT(ADDRESS(ROW()+(0), COLUMN()+(-4), 1))*INDIRECT(ADDRESS(ROW()+(0), COLUMN()+(-1), 1)), 2)</f>
        <v>0.93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1"/>
      <c r="I18" s="12">
        <v>121.25</v>
      </c>
      <c r="J18" s="12">
        <f ca="1">ROUND(INDIRECT(ADDRESS(ROW()+(0), COLUMN()+(-4), 1))*INDIRECT(ADDRESS(ROW()+(0), COLUMN()+(-1), 1)), 2)</f>
        <v>0.73</v>
      </c>
    </row>
    <row r="19" spans="1:10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3"/>
      <c r="H19" s="13"/>
      <c r="I19" s="14">
        <v>4.85</v>
      </c>
      <c r="J19" s="14">
        <f ca="1">ROUND(INDIRECT(ADDRESS(ROW()+(0), COLUMN()+(-4), 1))*INDIRECT(ADDRESS(ROW()+(0), COLUMN()+(-1), 1)), 2)</f>
        <v>0.75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3.03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0.22</v>
      </c>
      <c r="G22" s="11"/>
      <c r="H22" s="11"/>
      <c r="I22" s="12">
        <v>23.1</v>
      </c>
      <c r="J22" s="12">
        <f ca="1">ROUND(INDIRECT(ADDRESS(ROW()+(0), COLUMN()+(-4), 1))*INDIRECT(ADDRESS(ROW()+(0), COLUMN()+(-1), 1)), 2)</f>
        <v>5.08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0.246</v>
      </c>
      <c r="G23" s="13"/>
      <c r="H23" s="13"/>
      <c r="I23" s="14">
        <v>21.94</v>
      </c>
      <c r="J23" s="14">
        <f ca="1">ROUND(INDIRECT(ADDRESS(ROW()+(0), COLUMN()+(-4), 1))*INDIRECT(ADDRESS(ROW()+(0), COLUMN()+(-1), 1)), 2)</f>
        <v>5.4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10.48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1)),INDIRECT(ADDRESS(ROW()+(-6), COLUMN()+(1), 1)),INDIRECT(ADDRESS(ROW()+(-12), COLUMN()+(1), 1))), 2)</f>
        <v>38.94</v>
      </c>
      <c r="J26" s="14">
        <f ca="1">ROUND(INDIRECT(ADDRESS(ROW()+(0), COLUMN()+(-4), 1))*INDIRECT(ADDRESS(ROW()+(0), COLUMN()+(-1), 1))/100, 2)</f>
        <v>0.78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1)),INDIRECT(ADDRESS(ROW()+(-7), COLUMN()+(0), 1)),INDIRECT(ADDRESS(ROW()+(-13), COLUMN()+(0), 1))), 2)</f>
        <v>39.72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882014</v>
      </c>
      <c r="H31" s="29">
        <v>882016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32" t="s">
        <v>59</v>
      </c>
      <c r="B33" s="32"/>
      <c r="C33" s="32"/>
      <c r="D33" s="32"/>
      <c r="E33" s="32"/>
      <c r="F33" s="32"/>
      <c r="G33" s="33"/>
      <c r="H33" s="33"/>
      <c r="I33" s="33"/>
      <c r="J33" s="33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3"/>
    <mergeCell ref="H31:I33"/>
    <mergeCell ref="J31:J33"/>
    <mergeCell ref="A32:F32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