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<sst xmlns="http://schemas.openxmlformats.org/spreadsheetml/2006/main" count="48" uniqueCount="48">
  <si>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</si>
  <si>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</si>
  <si>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</si>
  <si>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</si>
  <si>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anchura y 64 mm de altura con rejilla de garaje de acero galvanizado, clase A-15 según UNE-EN 1433 y UNE-EN 124, de 500 mm de longitud y 130 mm de anchura;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</si>
  <si>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</si>
  <si>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</si>
  <si>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</si>
  <si>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</si>
  <si>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</si>
  <si>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</si>
  <si>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</si>
  <si>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</si>
  <si>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</si>
  <si>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</si>
  <si>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mt11cng010a</t>
  </si>
  <si>
    <t xml:space="preserve">Ud</t>
  </si>
  <si>
    <t xml:space="preserve">Canaleta prefabricada de PVC, de 500 mm de longitud, 130 mm de anchura y 64 mm de altura, según UNE-EN 1433 y UNE-EN 124,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</si>
  <si>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</si>
  <si>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</si>
  <si>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</si>
  <si>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</si>
  <si>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</si>
  <si>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clase A-15 según UNE-EN 1433 y UNE-EN 124, de 500 mm de longitud y 130 mm de anchura.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</si>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</sst>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0.061</v>
      </c>
      <c r="H10" s="11"/>
      <c r="I10" s="12">
        <v>87.66</v>
      </c>
      <c r="J10" s="12">
        <f ca="1">ROUND(INDIRECT(ADDRESS(ROW()+(0), COLUMN()+(-3), 1))*INDIRECT(ADDRESS(ROW()+(0), COLUMN()+(-1), 1)), 2)</f>
        <v>5.35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2</v>
      </c>
      <c r="H11" s="11"/>
      <c r="I11" s="12">
        <v>18.49</v>
      </c>
      <c r="J11" s="12">
        <f ca="1">ROUND(INDIRECT(ADDRESS(ROW()+(0), COLUMN()+(-3), 1))*INDIRECT(ADDRESS(ROW()+(0), COLUMN()+(-1), 1)), 2)</f>
        <v>36.98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45.94</v>
      </c>
      <c r="J12" s="12">
        <f ca="1">ROUND(INDIRECT(ADDRESS(ROW()+(0), COLUMN()+(-3), 1))*INDIRECT(ADDRESS(ROW()+(0), COLUMN()+(-1), 1)), 2)</f>
        <v>45.94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2</v>
      </c>
      <c r="H13" s="13"/>
      <c r="I13" s="14">
        <v>18.8</v>
      </c>
      <c r="J13" s="14">
        <f ca="1">ROUND(INDIRECT(ADDRESS(ROW()+(0), COLUMN()+(-3), 1))*INDIRECT(ADDRESS(ROW()+(0), COLUMN()+(-1), 1)), 2)</f>
        <v>37.6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125.87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0.385</v>
      </c>
      <c r="H16" s="11"/>
      <c r="I16" s="12">
        <v>23.1</v>
      </c>
      <c r="J16" s="12">
        <f ca="1">ROUND(INDIRECT(ADDRESS(ROW()+(0), COLUMN()+(-3), 1))*INDIRECT(ADDRESS(ROW()+(0), COLUMN()+(-1), 1)), 2)</f>
        <v>8.89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0.197</v>
      </c>
      <c r="H17" s="13"/>
      <c r="I17" s="14">
        <v>21.94</v>
      </c>
      <c r="J17" s="14">
        <f ca="1">ROUND(INDIRECT(ADDRESS(ROW()+(0), COLUMN()+(-3), 1))*INDIRECT(ADDRESS(ROW()+(0), COLUMN()+(-1), 1)), 2)</f>
        <v>4.32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13.21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139.08</v>
      </c>
      <c r="J20" s="14">
        <f ca="1">ROUND(INDIRECT(ADDRESS(ROW()+(0), COLUMN()+(-3), 1))*INDIRECT(ADDRESS(ROW()+(0), COLUMN()+(-1), 1))/100, 2)</f>
        <v>2.78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141.86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>
        <v>3</v>
      </c>
    </row>
    <row r="26" spans="1:10" ht="24.0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32" t="s">
        <v>44</v>
      </c>
      <c r="B27" s="32"/>
      <c r="C27" s="32"/>
      <c r="D27" s="32"/>
      <c r="E27" s="32"/>
      <c r="F27" s="33">
        <v>112006</v>
      </c>
      <c r="G27" s="33"/>
      <c r="H27" s="33">
        <v>112006</v>
      </c>
      <c r="I27" s="33"/>
      <c r="J27" s="33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5"/>
    <mergeCell ref="H25:I25"/>
    <mergeCell ref="J25:J27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