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<sst xmlns="http://schemas.openxmlformats.org/spreadsheetml/2006/main" count="63" uniqueCount="63">
  <si>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</si>
  <si>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IUS071</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</si>
  <si>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</si>
  <si>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</si>
  <si>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</si>
  <si>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</si>
  <si>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</si>
  <si>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</si>
  <si>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</si>
  <si>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</si>
  <si>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</si>
  <si>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</si>
  <si>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</si>
  <si>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</si>
  <si>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</si>
  <si>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</si>
  <si>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</si>
  <si>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</si>
  <si>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</si>
  <si>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</si>
  <si>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</si>
  <si>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</si>
  <si>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</si>
  <si>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</si>
  <si>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</si>
  <si>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</si>
  <si>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</si>
  <si>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</si>
  <si>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</si>
  <si>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</si>
  <si>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</si>
  <si>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</si>
  <si>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</si>
  <si>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</si>
  <si>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</si>
  <si>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</si>
  <si>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</si>
  <si>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</si>
  <si>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</si>
  <si>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</si>
  <si>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</si>
  <si>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</si>
  <si>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</si>
  <si>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</si>
  <si>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</si>
  <si>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</si>
  <si>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</si>
  <si>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</si>
  <si>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8,88€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</si>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</sst>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85" customWidth="1"/>
    <col min="4" max="4" width="7.65" customWidth="1"/>
    <col min="5" max="5" width="70.55"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0.182</v>
      </c>
      <c r="H10" s="11"/>
      <c r="I10" s="12">
        <v>118.37</v>
      </c>
      <c r="J10" s="12">
        <f ca="1">ROUND(INDIRECT(ADDRESS(ROW()+(0), COLUMN()+(-3), 1))*INDIRECT(ADDRESS(ROW()+(0), COLUMN()+(-1), 1)), 2)</f>
        <v>21.54</v>
      </c>
    </row>
    <row r="11" spans="1:10" ht="24.00" thickBot="1" customHeight="1">
      <c r="A11" s="1" t="s">
        <v>15</v>
      </c>
      <c r="B11" s="1"/>
      <c r="C11" s="1"/>
      <c r="D11" s="10" t="s">
        <v>16</v>
      </c>
      <c r="E11" s="1" t="s">
        <v>17</v>
      </c>
      <c r="F11" s="1"/>
      <c r="G11" s="11">
        <v>100</v>
      </c>
      <c r="H11" s="11"/>
      <c r="I11" s="12">
        <v>0.52</v>
      </c>
      <c r="J11" s="12">
        <f ca="1">ROUND(INDIRECT(ADDRESS(ROW()+(0), COLUMN()+(-3), 1))*INDIRECT(ADDRESS(ROW()+(0), COLUMN()+(-1), 1)), 2)</f>
        <v>52</v>
      </c>
    </row>
    <row r="12" spans="1:10" ht="13.50" thickBot="1" customHeight="1">
      <c r="A12" s="1" t="s">
        <v>18</v>
      </c>
      <c r="B12" s="1"/>
      <c r="C12" s="1"/>
      <c r="D12" s="10" t="s">
        <v>19</v>
      </c>
      <c r="E12" s="1" t="s">
        <v>20</v>
      </c>
      <c r="F12" s="1"/>
      <c r="G12" s="11">
        <v>0.019</v>
      </c>
      <c r="H12" s="11"/>
      <c r="I12" s="12">
        <v>1.53</v>
      </c>
      <c r="J12" s="12">
        <f ca="1">ROUND(INDIRECT(ADDRESS(ROW()+(0), COLUMN()+(-3), 1))*INDIRECT(ADDRESS(ROW()+(0), COLUMN()+(-1), 1)), 2)</f>
        <v>0.03</v>
      </c>
    </row>
    <row r="13" spans="1:10" ht="24.00" thickBot="1" customHeight="1">
      <c r="A13" s="1" t="s">
        <v>21</v>
      </c>
      <c r="B13" s="1"/>
      <c r="C13" s="1"/>
      <c r="D13" s="10" t="s">
        <v>22</v>
      </c>
      <c r="E13" s="1" t="s">
        <v>23</v>
      </c>
      <c r="F13" s="1"/>
      <c r="G13" s="11">
        <v>0.07</v>
      </c>
      <c r="H13" s="11"/>
      <c r="I13" s="12">
        <v>54.64</v>
      </c>
      <c r="J13" s="12">
        <f ca="1">ROUND(INDIRECT(ADDRESS(ROW()+(0), COLUMN()+(-3), 1))*INDIRECT(ADDRESS(ROW()+(0), COLUMN()+(-1), 1)), 2)</f>
        <v>3.82</v>
      </c>
    </row>
    <row r="14" spans="1:10" ht="13.50" thickBot="1" customHeight="1">
      <c r="A14" s="1" t="s">
        <v>24</v>
      </c>
      <c r="B14" s="1"/>
      <c r="C14" s="1"/>
      <c r="D14" s="10" t="s">
        <v>25</v>
      </c>
      <c r="E14" s="1" t="s">
        <v>26</v>
      </c>
      <c r="F14" s="1"/>
      <c r="G14" s="11">
        <v>1</v>
      </c>
      <c r="H14" s="11"/>
      <c r="I14" s="12">
        <v>38.31</v>
      </c>
      <c r="J14" s="12">
        <f ca="1">ROUND(INDIRECT(ADDRESS(ROW()+(0), COLUMN()+(-3), 1))*INDIRECT(ADDRESS(ROW()+(0), COLUMN()+(-1), 1)), 2)</f>
        <v>38.31</v>
      </c>
    </row>
    <row r="15" spans="1:10" ht="34.50" thickBot="1" customHeight="1">
      <c r="A15" s="1" t="s">
        <v>27</v>
      </c>
      <c r="B15" s="1"/>
      <c r="C15" s="1"/>
      <c r="D15" s="10" t="s">
        <v>28</v>
      </c>
      <c r="E15" s="1" t="s">
        <v>29</v>
      </c>
      <c r="F15" s="1"/>
      <c r="G15" s="11">
        <v>0.035</v>
      </c>
      <c r="H15" s="11"/>
      <c r="I15" s="12">
        <v>75.14</v>
      </c>
      <c r="J15" s="12">
        <f ca="1">ROUND(INDIRECT(ADDRESS(ROW()+(0), COLUMN()+(-3), 1))*INDIRECT(ADDRESS(ROW()+(0), COLUMN()+(-1), 1)), 2)</f>
        <v>2.63</v>
      </c>
    </row>
    <row r="16" spans="1:10" ht="34.50" thickBot="1" customHeight="1">
      <c r="A16" s="1" t="s">
        <v>30</v>
      </c>
      <c r="B16" s="1"/>
      <c r="C16" s="1"/>
      <c r="D16" s="10" t="s">
        <v>31</v>
      </c>
      <c r="E16" s="1" t="s">
        <v>32</v>
      </c>
      <c r="F16" s="1"/>
      <c r="G16" s="11">
        <v>1</v>
      </c>
      <c r="H16" s="11"/>
      <c r="I16" s="12">
        <v>8.43</v>
      </c>
      <c r="J16" s="12">
        <f ca="1">ROUND(INDIRECT(ADDRESS(ROW()+(0), COLUMN()+(-3), 1))*INDIRECT(ADDRESS(ROW()+(0), COLUMN()+(-1), 1)), 2)</f>
        <v>8.43</v>
      </c>
    </row>
    <row r="17" spans="1:10" ht="13.50" thickBot="1" customHeight="1">
      <c r="A17" s="1" t="s">
        <v>33</v>
      </c>
      <c r="B17" s="1"/>
      <c r="C17" s="1"/>
      <c r="D17" s="10" t="s">
        <v>34</v>
      </c>
      <c r="E17" s="1" t="s">
        <v>35</v>
      </c>
      <c r="F17" s="1"/>
      <c r="G17" s="13">
        <v>1</v>
      </c>
      <c r="H17" s="13"/>
      <c r="I17" s="14">
        <v>17.88</v>
      </c>
      <c r="J17" s="14">
        <f ca="1">ROUND(INDIRECT(ADDRESS(ROW()+(0), COLUMN()+(-3), 1))*INDIRECT(ADDRESS(ROW()+(0), COLUMN()+(-1), 1)), 2)</f>
        <v>17.88</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144.64</v>
      </c>
    </row>
    <row r="19" spans="1:10" ht="13.50" thickBot="1" customHeight="1">
      <c r="A19" s="15">
        <v>2</v>
      </c>
      <c r="B19" s="15"/>
      <c r="C19" s="15"/>
      <c r="D19" s="15"/>
      <c r="E19" s="18" t="s">
        <v>37</v>
      </c>
      <c r="F19" s="18"/>
      <c r="G19" s="18"/>
      <c r="H19" s="18"/>
      <c r="I19" s="15"/>
      <c r="J19" s="15"/>
    </row>
    <row r="20" spans="1:10" ht="13.50" thickBot="1" customHeight="1">
      <c r="A20" s="1" t="s">
        <v>38</v>
      </c>
      <c r="B20" s="1"/>
      <c r="C20" s="1"/>
      <c r="D20" s="10" t="s">
        <v>39</v>
      </c>
      <c r="E20" s="1" t="s">
        <v>40</v>
      </c>
      <c r="F20" s="1"/>
      <c r="G20" s="11">
        <v>1.709</v>
      </c>
      <c r="H20" s="11"/>
      <c r="I20" s="12">
        <v>23.1</v>
      </c>
      <c r="J20" s="12">
        <f ca="1">ROUND(INDIRECT(ADDRESS(ROW()+(0), COLUMN()+(-3), 1))*INDIRECT(ADDRESS(ROW()+(0), COLUMN()+(-1), 1)), 2)</f>
        <v>39.48</v>
      </c>
    </row>
    <row r="21" spans="1:10" ht="13.50" thickBot="1" customHeight="1">
      <c r="A21" s="1" t="s">
        <v>41</v>
      </c>
      <c r="B21" s="1"/>
      <c r="C21" s="1"/>
      <c r="D21" s="10" t="s">
        <v>42</v>
      </c>
      <c r="E21" s="1" t="s">
        <v>43</v>
      </c>
      <c r="F21" s="1"/>
      <c r="G21" s="13">
        <v>1.526</v>
      </c>
      <c r="H21" s="13"/>
      <c r="I21" s="14">
        <v>21.94</v>
      </c>
      <c r="J21" s="14">
        <f ca="1">ROUND(INDIRECT(ADDRESS(ROW()+(0), COLUMN()+(-3), 1))*INDIRECT(ADDRESS(ROW()+(0), COLUMN()+(-1), 1)), 2)</f>
        <v>33.48</v>
      </c>
    </row>
    <row r="22" spans="1:10" ht="13.50" thickBot="1" customHeight="1">
      <c r="A22" s="15"/>
      <c r="B22" s="15"/>
      <c r="C22" s="15"/>
      <c r="D22" s="15"/>
      <c r="E22" s="15"/>
      <c r="F22" s="15"/>
      <c r="G22" s="9" t="s">
        <v>44</v>
      </c>
      <c r="H22" s="9"/>
      <c r="I22" s="9"/>
      <c r="J22" s="17">
        <f ca="1">ROUND(SUM(INDIRECT(ADDRESS(ROW()+(-1), COLUMN()+(0), 1)),INDIRECT(ADDRESS(ROW()+(-2), COLUMN()+(0), 1))), 2)</f>
        <v>72.96</v>
      </c>
    </row>
    <row r="23" spans="1:10" ht="13.50" thickBot="1" customHeight="1">
      <c r="A23" s="15">
        <v>3</v>
      </c>
      <c r="B23" s="15"/>
      <c r="C23" s="15"/>
      <c r="D23" s="15"/>
      <c r="E23" s="18" t="s">
        <v>45</v>
      </c>
      <c r="F23" s="18"/>
      <c r="G23" s="18"/>
      <c r="H23" s="18"/>
      <c r="I23" s="15"/>
      <c r="J23" s="15"/>
    </row>
    <row r="24" spans="1:10" ht="13.50" thickBot="1" customHeight="1">
      <c r="A24" s="19"/>
      <c r="B24" s="19"/>
      <c r="C24" s="19"/>
      <c r="D24" s="20" t="s">
        <v>46</v>
      </c>
      <c r="E24" s="19" t="s">
        <v>47</v>
      </c>
      <c r="F24" s="19"/>
      <c r="G24" s="13">
        <v>2</v>
      </c>
      <c r="H24" s="13"/>
      <c r="I24" s="14">
        <f ca="1">ROUND(SUM(INDIRECT(ADDRESS(ROW()+(-2), COLUMN()+(1), 1)),INDIRECT(ADDRESS(ROW()+(-6), COLUMN()+(1), 1))), 2)</f>
        <v>217.6</v>
      </c>
      <c r="J24" s="14">
        <f ca="1">ROUND(INDIRECT(ADDRESS(ROW()+(0), COLUMN()+(-3), 1))*INDIRECT(ADDRESS(ROW()+(0), COLUMN()+(-1), 1))/100, 2)</f>
        <v>4.35</v>
      </c>
    </row>
    <row r="25" spans="1:10" ht="13.50" thickBot="1" customHeight="1">
      <c r="A25" s="21" t="s">
        <v>48</v>
      </c>
      <c r="B25" s="21"/>
      <c r="C25" s="21"/>
      <c r="D25" s="22"/>
      <c r="E25" s="23"/>
      <c r="F25" s="23"/>
      <c r="G25" s="24" t="s">
        <v>49</v>
      </c>
      <c r="H25" s="24"/>
      <c r="I25" s="25"/>
      <c r="J25" s="26">
        <f ca="1">ROUND(SUM(INDIRECT(ADDRESS(ROW()+(-1), COLUMN()+(0), 1)),INDIRECT(ADDRESS(ROW()+(-3), COLUMN()+(0), 1)),INDIRECT(ADDRESS(ROW()+(-7), COLUMN()+(0), 1))), 2)</f>
        <v>221.95</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1.06202e+06</v>
      </c>
      <c r="G29" s="29"/>
      <c r="H29" s="29">
        <v>1.06202e+06</v>
      </c>
      <c r="I29" s="29"/>
      <c r="J29" s="29" t="s">
        <v>55</v>
      </c>
    </row>
    <row r="30" spans="1:10" ht="13.50" thickBot="1" customHeight="1">
      <c r="A30" s="30" t="s">
        <v>56</v>
      </c>
      <c r="B30" s="30"/>
      <c r="C30" s="30"/>
      <c r="D30" s="30"/>
      <c r="E30" s="30"/>
      <c r="F30" s="31"/>
      <c r="G30" s="31"/>
      <c r="H30" s="31"/>
      <c r="I30" s="31"/>
      <c r="J30" s="31"/>
    </row>
    <row r="31" spans="1:10" ht="13.50" thickBot="1" customHeight="1">
      <c r="A31" s="28" t="s">
        <v>57</v>
      </c>
      <c r="B31" s="28"/>
      <c r="C31" s="28"/>
      <c r="D31" s="28"/>
      <c r="E31" s="28"/>
      <c r="F31" s="29">
        <v>1.18202e+06</v>
      </c>
      <c r="G31" s="29"/>
      <c r="H31" s="29">
        <v>1.18202e+06</v>
      </c>
      <c r="I31" s="29"/>
      <c r="J31" s="29" t="s">
        <v>58</v>
      </c>
    </row>
    <row r="32" spans="1:10" ht="13.50" thickBot="1" customHeight="1">
      <c r="A32" s="30" t="s">
        <v>59</v>
      </c>
      <c r="B32" s="30"/>
      <c r="C32" s="30"/>
      <c r="D32" s="30"/>
      <c r="E32" s="30"/>
      <c r="F32" s="31"/>
      <c r="G32" s="31"/>
      <c r="H32" s="31"/>
      <c r="I32" s="31"/>
      <c r="J32" s="31"/>
    </row>
    <row r="35" spans="1:1" ht="33.75" thickBot="1" customHeight="1">
      <c r="A35" s="1" t="s">
        <v>60</v>
      </c>
      <c r="B35" s="1"/>
      <c r="C35" s="1"/>
      <c r="D35" s="1"/>
      <c r="E35" s="1"/>
      <c r="F35" s="1"/>
      <c r="G35" s="1"/>
      <c r="H35" s="1"/>
      <c r="I35" s="1"/>
      <c r="J35" s="1"/>
    </row>
    <row r="36" spans="1:1" ht="33.75" thickBot="1" customHeight="1">
      <c r="A36" s="1" t="s">
        <v>61</v>
      </c>
      <c r="B36" s="1"/>
      <c r="C36" s="1"/>
      <c r="D36" s="1"/>
      <c r="E36" s="1"/>
      <c r="F36" s="1"/>
      <c r="G36" s="1"/>
      <c r="H36" s="1"/>
      <c r="I36" s="1"/>
      <c r="J36" s="1"/>
    </row>
    <row r="37" spans="1:1" ht="33.75" thickBot="1" customHeight="1">
      <c r="A37" s="1" t="s">
        <v>62</v>
      </c>
      <c r="B37" s="1"/>
      <c r="C37" s="1"/>
      <c r="D37" s="1"/>
      <c r="E37" s="1"/>
      <c r="F37" s="1"/>
      <c r="G37" s="1"/>
      <c r="H37" s="1"/>
      <c r="I37" s="1"/>
      <c r="J37" s="1"/>
    </row>
  </sheetData>
  <mergeCells count="6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F25"/>
    <mergeCell ref="G25:I25"/>
    <mergeCell ref="A28:E28"/>
    <mergeCell ref="F28:G28"/>
    <mergeCell ref="H28:I28"/>
    <mergeCell ref="A29:E29"/>
    <mergeCell ref="F29:G30"/>
    <mergeCell ref="H29:I30"/>
    <mergeCell ref="J29:J30"/>
    <mergeCell ref="A30:E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